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anceaLi\Desktop\rectificat 2017 (2)\"/>
    </mc:Choice>
  </mc:AlternateContent>
  <bookViews>
    <workbookView xWindow="0" yWindow="0" windowWidth="28800" windowHeight="12300"/>
  </bookViews>
  <sheets>
    <sheet name="anexa 2   2017 R2" sheetId="1" r:id="rId1"/>
  </sheets>
  <definedNames>
    <definedName name="_xlnm._FilterDatabase" localSheetId="0" hidden="1">'anexa 2   2017 R2'!$B$5:$C$37</definedName>
    <definedName name="_xlnm.Print_Area" localSheetId="0">'anexa 2   2017 R2'!$B$1:$F$46</definedName>
    <definedName name="_xlnm.Print_Titles" localSheetId="0">'anexa 2   2017 R2'!$4:$4</definedName>
  </definedNames>
  <calcPr calcId="162913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<sst xmlns="http://schemas.openxmlformats.org/spreadsheetml/2006/main" count="69" uniqueCount="68">
  <si>
    <t xml:space="preserve">Denumirea </t>
  </si>
  <si>
    <t>Cod ECO</t>
  </si>
  <si>
    <t>propuneri de modificare (+,-)</t>
  </si>
  <si>
    <t>VENITURI</t>
  </si>
  <si>
    <t>1</t>
  </si>
  <si>
    <t xml:space="preserve">IMPOZITE ŞI TAXE </t>
  </si>
  <si>
    <t>11</t>
  </si>
  <si>
    <t>IMPOZITE PE VENIT</t>
  </si>
  <si>
    <t>111</t>
  </si>
  <si>
    <t>Impozit pe venitul persoanelor fizice</t>
  </si>
  <si>
    <t>1111</t>
  </si>
  <si>
    <t>Impozit pe venitul persoanelor juridice</t>
  </si>
  <si>
    <t>1112</t>
  </si>
  <si>
    <t>IMPOZITE PE PROPRIETATE</t>
  </si>
  <si>
    <t>Impozite pe proprietate cu caracter ocazional</t>
  </si>
  <si>
    <t>Alte impozite pe proprietate</t>
  </si>
  <si>
    <t>IMPOZITE ŞI TAXE PE MĂRFURI ŞI SERVICII</t>
  </si>
  <si>
    <t>114</t>
  </si>
  <si>
    <t xml:space="preserve">Taxa pe valoarea adaugata </t>
  </si>
  <si>
    <t>1141</t>
  </si>
  <si>
    <t>Accize</t>
  </si>
  <si>
    <t>1142</t>
  </si>
  <si>
    <t>Taxe pentru servicii specifice</t>
  </si>
  <si>
    <t>1144</t>
  </si>
  <si>
    <t>Taxe şi plăţi pentru utilizarea mărfurilor şi  pentru practicarea unor genuri de activitate</t>
  </si>
  <si>
    <t>1145</t>
  </si>
  <si>
    <t>Alte taxe pentru mărfuri şi servicii</t>
  </si>
  <si>
    <t>1146</t>
  </si>
  <si>
    <t>TAXA ASUPRA COMERŢULUI EXTERIOR ŞI OPERAŢIUNILOR EXTERNE</t>
  </si>
  <si>
    <t>115</t>
  </si>
  <si>
    <t>Taxe vamale şi alte taxe de import</t>
  </si>
  <si>
    <t>1151</t>
  </si>
  <si>
    <t>Alte taxe asupra comerţului exterior şi operaţiunilor externe</t>
  </si>
  <si>
    <t>1156</t>
  </si>
  <si>
    <t>GRANTURI PRIMITE</t>
  </si>
  <si>
    <t>13</t>
  </si>
  <si>
    <t xml:space="preserve">GRANTURI PRIMITE DA LA GUVERNELE ALTOR STATE </t>
  </si>
  <si>
    <t>131</t>
  </si>
  <si>
    <t>Pentru proiecte finanțate din surse externe</t>
  </si>
  <si>
    <t>GRANTURI PRIMITE DE LA ORGANIZAŢIILE INTERNAŢIONALE</t>
  </si>
  <si>
    <t>132</t>
  </si>
  <si>
    <t>Pentru susținerea bugetului</t>
  </si>
  <si>
    <t xml:space="preserve">ALTE VENITURI  </t>
  </si>
  <si>
    <t>14</t>
  </si>
  <si>
    <t>VENITURI DIN PROPRIETATE</t>
  </si>
  <si>
    <t>141</t>
  </si>
  <si>
    <t>Dobînzi încasate</t>
  </si>
  <si>
    <t>1411</t>
  </si>
  <si>
    <t>Dividende primite</t>
  </si>
  <si>
    <t>1412</t>
  </si>
  <si>
    <t>VENITURI DIN VÎNZAREA MĂRFURILOR ŞI SERVICIILOR</t>
  </si>
  <si>
    <t>142</t>
  </si>
  <si>
    <t>Taxe şi plăţi administrative</t>
  </si>
  <si>
    <t>1422</t>
  </si>
  <si>
    <t>Comercializarea mărfurilor şi serviciilor de către instituţiile bugetare</t>
  </si>
  <si>
    <t>1423</t>
  </si>
  <si>
    <t xml:space="preserve">AMENZI ŞI SANCŢIUNI </t>
  </si>
  <si>
    <t>143</t>
  </si>
  <si>
    <t>DONAŢII VOLUNTARE</t>
  </si>
  <si>
    <t>144</t>
  </si>
  <si>
    <t>ALTE VENITURI ŞI VENITURI NEIDENTIFICATE</t>
  </si>
  <si>
    <t>145</t>
  </si>
  <si>
    <t>TRANSFERURI PRIMITE ÎN CADRUL BUGETULUI PUBLIC NAȚIONAL</t>
  </si>
  <si>
    <t xml:space="preserve">Transferuri primite între bugetul de stat şi bugetele locale </t>
  </si>
  <si>
    <t>Propuneri de modificare a Anexei nr.2 ”Componența veniturilor bugetului de stat"</t>
  </si>
  <si>
    <t>Aprobat (precizat)</t>
  </si>
  <si>
    <t>Scontat</t>
  </si>
  <si>
    <t>Tabelul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</si>
</sst>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l_e_i_-;\-* #,##0.00\ _l_e_i_-;_-* &quot;-&quot;??\ _l_e_i_-;_-@_-"/>
    <numFmt numFmtId="164" formatCode="#,##0.0"/>
    <numFmt numFmtId="165" formatCode="_-* #,##0.0\ _l_e_i_-;\-* #,##0.0\ _l_e_i_-;_-* &quot;-&quot;??\ _l_e_i_-;_-@_-"/>
    <numFmt numFmtId="166" formatCode="#,##0.0_ ;\-#,##0.0\ 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165" fontId="11" fillId="0" borderId="2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6" fontId="2" fillId="0" borderId="2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8">
    <cellStyle name="Comma" xfId="1" builtinId="3"/>
    <cellStyle name="Normal" xfId="0" builtinId="0"/>
    <cellStyle name="Normal 12" xfId="4"/>
    <cellStyle name="Normal 2" xfId="5"/>
    <cellStyle name="Normal 2 2" xfId="6"/>
    <cellStyle name="Normal 3" xfId="7"/>
    <cellStyle name="Normal 3 2" xfId="8"/>
    <cellStyle name="Normal 4" xfId="9"/>
    <cellStyle name="Normal 4 2" xfId="10"/>
    <cellStyle name="Normal 4 3" xfId="11"/>
    <cellStyle name="Normal 4 4" xfId="12"/>
    <cellStyle name="Normal 5" xfId="13"/>
    <cellStyle name="Normal 6" xfId="14"/>
    <cellStyle name="Normal 7" xfId="15"/>
    <cellStyle name="Normal 8" xfId="16"/>
    <cellStyle name="Normal 9" xfId="17"/>
    <cellStyle name="Normal_Chart of Accounts  COA" xfId="3"/>
    <cellStyle name="Normal_Clas_venitur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44"/>
  <sheetViews>
    <sheetView showZero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" sqref="F9"/>
    </sheetView>
  </sheetViews>
  <sheetFormatPr defaultRowHeight="15"/>
  <cols>
    <col min="1" max="1" width="3.28515625" style="1" customWidth="1"/>
    <col min="2" max="2" width="59" style="2" customWidth="1"/>
    <col min="3" max="3" width="9.5703125" style="3" customWidth="1"/>
    <col min="4" max="4" width="18" style="1" bestFit="1" customWidth="1"/>
    <col min="5" max="5" width="17.5703125" style="1" bestFit="1" customWidth="1"/>
    <col min="6" max="6" width="18" style="1" bestFit="1" customWidth="1"/>
    <col min="7" max="16384" width="9.140625" style="1"/>
  </cols>
  <sheetData>
    <row r="1" spans="2:6">
      <c r="B1" s="32" t="s">
        <v>67</v>
      </c>
      <c r="C1" s="32"/>
      <c r="D1" s="32"/>
      <c r="E1" s="32"/>
      <c r="F1" s="32"/>
    </row>
    <row r="2" spans="2:6" ht="25.5" customHeight="1">
      <c r="B2" s="31" t="s">
        <v>64</v>
      </c>
      <c r="C2" s="31"/>
      <c r="D2" s="31"/>
      <c r="E2" s="31"/>
      <c r="F2" s="31"/>
    </row>
    <row r="3" spans="2:6" ht="15.75" customHeight="1"/>
    <row r="4" spans="2:6" ht="47.45" customHeight="1">
      <c r="B4" s="4" t="s">
        <v>0</v>
      </c>
      <c r="C4" s="5" t="s">
        <v>1</v>
      </c>
      <c r="D4" s="6" t="s">
        <v>65</v>
      </c>
      <c r="E4" s="6" t="s">
        <v>2</v>
      </c>
      <c r="F4" s="6" t="s">
        <v>66</v>
      </c>
    </row>
    <row r="5" spans="2:6" s="10" customFormat="1" ht="22.9" customHeight="1">
      <c r="B5" s="7" t="s">
        <v>3</v>
      </c>
      <c r="C5" s="8" t="s">
        <v>4</v>
      </c>
      <c r="D5" s="9">
        <v>33225042.240000002</v>
      </c>
      <c r="E5" s="27">
        <v>541698.46000000089</v>
      </c>
      <c r="F5" s="9">
        <v>33766740.700000003</v>
      </c>
    </row>
    <row r="6" spans="2:6" s="10" customFormat="1" ht="19.899999999999999" customHeight="1">
      <c r="B6" s="7" t="s">
        <v>5</v>
      </c>
      <c r="C6" s="8" t="s">
        <v>6</v>
      </c>
      <c r="D6" s="9">
        <v>28654326.640000001</v>
      </c>
      <c r="E6" s="27">
        <v>2149617.5599999987</v>
      </c>
      <c r="F6" s="9">
        <v>30803944.199999999</v>
      </c>
    </row>
    <row r="7" spans="2:6" s="14" customFormat="1" ht="20.25" customHeight="1">
      <c r="B7" s="11" t="s">
        <v>7</v>
      </c>
      <c r="C7" s="12" t="s">
        <v>8</v>
      </c>
      <c r="D7" s="13">
        <v>4982200</v>
      </c>
      <c r="E7" s="28">
        <v>639859.20000000019</v>
      </c>
      <c r="F7" s="13">
        <v>5622059.2000000002</v>
      </c>
    </row>
    <row r="8" spans="2:6" s="18" customFormat="1" ht="18.75" customHeight="1">
      <c r="B8" s="15" t="s">
        <v>9</v>
      </c>
      <c r="C8" s="16" t="s">
        <v>10</v>
      </c>
      <c r="D8" s="17">
        <v>1428800</v>
      </c>
      <c r="E8" s="29">
        <v>105429.19999999995</v>
      </c>
      <c r="F8" s="26">
        <v>1534229.2</v>
      </c>
    </row>
    <row r="9" spans="2:6" s="18" customFormat="1" ht="15" customHeight="1">
      <c r="B9" s="15" t="s">
        <v>11</v>
      </c>
      <c r="C9" s="16" t="s">
        <v>12</v>
      </c>
      <c r="D9" s="17">
        <v>3553400</v>
      </c>
      <c r="E9" s="29">
        <v>534430</v>
      </c>
      <c r="F9" s="17">
        <v>4087830</v>
      </c>
    </row>
    <row r="10" spans="2:6" s="14" customFormat="1" ht="22.5" customHeight="1">
      <c r="B10" s="11" t="s">
        <v>13</v>
      </c>
      <c r="C10" s="12">
        <v>113</v>
      </c>
      <c r="D10" s="13">
        <v>57000</v>
      </c>
      <c r="E10" s="27">
        <v>0</v>
      </c>
      <c r="F10" s="13">
        <v>57000</v>
      </c>
    </row>
    <row r="11" spans="2:6" s="18" customFormat="1" ht="17.25" customHeight="1">
      <c r="B11" s="15" t="s">
        <v>14</v>
      </c>
      <c r="C11" s="16">
        <v>1133</v>
      </c>
      <c r="D11" s="17">
        <v>2000</v>
      </c>
      <c r="E11" s="27">
        <v>0</v>
      </c>
      <c r="F11" s="17">
        <v>2000</v>
      </c>
    </row>
    <row r="12" spans="2:6" s="18" customFormat="1" ht="15" customHeight="1">
      <c r="B12" s="15" t="s">
        <v>15</v>
      </c>
      <c r="C12" s="16">
        <v>1136</v>
      </c>
      <c r="D12" s="17">
        <v>55000</v>
      </c>
      <c r="E12" s="27">
        <v>0</v>
      </c>
      <c r="F12" s="17">
        <v>55000</v>
      </c>
    </row>
    <row r="13" spans="2:6" s="14" customFormat="1" ht="21.75" customHeight="1">
      <c r="B13" s="11" t="s">
        <v>16</v>
      </c>
      <c r="C13" s="12" t="s">
        <v>17</v>
      </c>
      <c r="D13" s="13">
        <v>22349626.640000001</v>
      </c>
      <c r="E13" s="28">
        <v>1296558.3599999994</v>
      </c>
      <c r="F13" s="13">
        <v>23646185</v>
      </c>
    </row>
    <row r="14" spans="2:6" s="18" customFormat="1" ht="20.25" customHeight="1">
      <c r="B14" s="15" t="s">
        <v>18</v>
      </c>
      <c r="C14" s="16" t="s">
        <v>19</v>
      </c>
      <c r="D14" s="17">
        <v>15964168.539999999</v>
      </c>
      <c r="E14" s="29">
        <v>764031.46000000089</v>
      </c>
      <c r="F14" s="17">
        <v>16728200</v>
      </c>
    </row>
    <row r="15" spans="2:6" s="18" customFormat="1" ht="18" customHeight="1" collapsed="1">
      <c r="B15" s="15" t="s">
        <v>20</v>
      </c>
      <c r="C15" s="16" t="s">
        <v>21</v>
      </c>
      <c r="D15" s="17">
        <v>5022100</v>
      </c>
      <c r="E15" s="29">
        <v>619560</v>
      </c>
      <c r="F15" s="17">
        <v>5641660</v>
      </c>
    </row>
    <row r="16" spans="2:6" s="18" customFormat="1" ht="15" customHeight="1" collapsed="1">
      <c r="B16" s="15" t="s">
        <v>22</v>
      </c>
      <c r="C16" s="16" t="s">
        <v>23</v>
      </c>
      <c r="D16" s="17">
        <v>11835</v>
      </c>
      <c r="E16" s="29">
        <v>-1800</v>
      </c>
      <c r="F16" s="17">
        <v>10035</v>
      </c>
    </row>
    <row r="17" spans="2:6" s="18" customFormat="1" ht="30" customHeight="1" collapsed="1">
      <c r="B17" s="15" t="s">
        <v>24</v>
      </c>
      <c r="C17" s="16" t="s">
        <v>25</v>
      </c>
      <c r="D17" s="17">
        <v>449133.1</v>
      </c>
      <c r="E17" s="29">
        <v>-75576.399999999965</v>
      </c>
      <c r="F17" s="17">
        <v>373556.7</v>
      </c>
    </row>
    <row r="18" spans="2:6" s="18" customFormat="1" ht="15" customHeight="1" collapsed="1">
      <c r="B18" s="15" t="s">
        <v>26</v>
      </c>
      <c r="C18" s="16" t="s">
        <v>27</v>
      </c>
      <c r="D18" s="17">
        <v>902390</v>
      </c>
      <c r="E18" s="29">
        <v>-9656.6999999999534</v>
      </c>
      <c r="F18" s="17">
        <v>892733.3</v>
      </c>
    </row>
    <row r="19" spans="2:6" s="14" customFormat="1" ht="36.75" customHeight="1" collapsed="1">
      <c r="B19" s="11" t="s">
        <v>28</v>
      </c>
      <c r="C19" s="12" t="s">
        <v>29</v>
      </c>
      <c r="D19" s="13">
        <v>1265500</v>
      </c>
      <c r="E19" s="28">
        <v>213200</v>
      </c>
      <c r="F19" s="13">
        <v>1478700</v>
      </c>
    </row>
    <row r="20" spans="2:6" s="18" customFormat="1" ht="15" customHeight="1">
      <c r="B20" s="15" t="s">
        <v>30</v>
      </c>
      <c r="C20" s="16" t="s">
        <v>31</v>
      </c>
      <c r="D20" s="17">
        <v>931500</v>
      </c>
      <c r="E20" s="29">
        <v>61600</v>
      </c>
      <c r="F20" s="17">
        <v>993100</v>
      </c>
    </row>
    <row r="21" spans="2:6" s="18" customFormat="1" ht="15" customHeight="1" collapsed="1">
      <c r="B21" s="15" t="s">
        <v>32</v>
      </c>
      <c r="C21" s="16" t="s">
        <v>33</v>
      </c>
      <c r="D21" s="17">
        <v>334000</v>
      </c>
      <c r="E21" s="29">
        <v>151600</v>
      </c>
      <c r="F21" s="17">
        <v>485600</v>
      </c>
    </row>
    <row r="22" spans="2:6" s="10" customFormat="1" ht="24" customHeight="1" collapsed="1">
      <c r="B22" s="7" t="s">
        <v>34</v>
      </c>
      <c r="C22" s="8" t="s">
        <v>35</v>
      </c>
      <c r="D22" s="9">
        <v>3025734</v>
      </c>
      <c r="E22" s="27">
        <v>-1853625.9</v>
      </c>
      <c r="F22" s="9">
        <v>1172108.1000000001</v>
      </c>
    </row>
    <row r="23" spans="2:6" s="14" customFormat="1" ht="15" customHeight="1">
      <c r="B23" s="11" t="s">
        <v>36</v>
      </c>
      <c r="C23" s="12" t="s">
        <v>37</v>
      </c>
      <c r="D23" s="13">
        <v>124638.1</v>
      </c>
      <c r="E23" s="28">
        <v>38979</v>
      </c>
      <c r="F23" s="13">
        <v>163617.1</v>
      </c>
    </row>
    <row r="24" spans="2:6" s="14" customFormat="1" ht="15" customHeight="1">
      <c r="B24" s="15" t="s">
        <v>38</v>
      </c>
      <c r="C24" s="16"/>
      <c r="D24" s="17">
        <v>124638.1</v>
      </c>
      <c r="E24" s="29">
        <v>38979</v>
      </c>
      <c r="F24" s="13">
        <v>163617.1</v>
      </c>
    </row>
    <row r="25" spans="2:6" s="14" customFormat="1" ht="28.9" customHeight="1" collapsed="1">
      <c r="B25" s="11" t="s">
        <v>39</v>
      </c>
      <c r="C25" s="12" t="s">
        <v>40</v>
      </c>
      <c r="D25" s="13">
        <v>2901095.9</v>
      </c>
      <c r="E25" s="28">
        <v>-1892604.9</v>
      </c>
      <c r="F25" s="13">
        <v>1008491</v>
      </c>
    </row>
    <row r="26" spans="2:6" s="14" customFormat="1" ht="15" customHeight="1">
      <c r="B26" s="15" t="s">
        <v>41</v>
      </c>
      <c r="C26" s="16"/>
      <c r="D26" s="17">
        <v>2051280</v>
      </c>
      <c r="E26" s="29">
        <v>-1589266.5</v>
      </c>
      <c r="F26" s="13">
        <v>462013.5</v>
      </c>
    </row>
    <row r="27" spans="2:6" s="14" customFormat="1" ht="15" customHeight="1">
      <c r="B27" s="15" t="s">
        <v>38</v>
      </c>
      <c r="C27" s="16"/>
      <c r="D27" s="17">
        <v>849815.9</v>
      </c>
      <c r="E27" s="29">
        <v>-303338.40000000002</v>
      </c>
      <c r="F27" s="13">
        <v>546477.5</v>
      </c>
    </row>
    <row r="28" spans="2:6" s="10" customFormat="1" ht="22.5" customHeight="1" collapsed="1">
      <c r="B28" s="7" t="s">
        <v>42</v>
      </c>
      <c r="C28" s="8" t="s">
        <v>43</v>
      </c>
      <c r="D28" s="9">
        <v>1525981.6</v>
      </c>
      <c r="E28" s="27">
        <v>245706.80000000005</v>
      </c>
      <c r="F28" s="9">
        <v>1771688.4000000001</v>
      </c>
    </row>
    <row r="29" spans="2:6" s="14" customFormat="1" ht="21" customHeight="1">
      <c r="B29" s="11" t="s">
        <v>44</v>
      </c>
      <c r="C29" s="12" t="s">
        <v>45</v>
      </c>
      <c r="D29" s="13">
        <v>191243.7</v>
      </c>
      <c r="E29" s="28">
        <v>122811.5</v>
      </c>
      <c r="F29" s="13">
        <v>314055.2</v>
      </c>
    </row>
    <row r="30" spans="2:6" s="18" customFormat="1" ht="15" customHeight="1">
      <c r="B30" s="15" t="s">
        <v>46</v>
      </c>
      <c r="C30" s="16" t="s">
        <v>47</v>
      </c>
      <c r="D30" s="17">
        <v>82243.7</v>
      </c>
      <c r="E30" s="29">
        <v>68511.500000000015</v>
      </c>
      <c r="F30" s="17">
        <v>150755.20000000001</v>
      </c>
    </row>
    <row r="31" spans="2:6" s="18" customFormat="1" ht="15" customHeight="1" collapsed="1">
      <c r="B31" s="15" t="s">
        <v>48</v>
      </c>
      <c r="C31" s="16" t="s">
        <v>49</v>
      </c>
      <c r="D31" s="17">
        <v>109000</v>
      </c>
      <c r="E31" s="29">
        <v>54300</v>
      </c>
      <c r="F31" s="17">
        <v>163300</v>
      </c>
    </row>
    <row r="32" spans="2:6" s="14" customFormat="1" ht="19.5" customHeight="1" collapsed="1">
      <c r="B32" s="11" t="s">
        <v>50</v>
      </c>
      <c r="C32" s="12" t="s">
        <v>51</v>
      </c>
      <c r="D32" s="13">
        <v>1040674.6</v>
      </c>
      <c r="E32" s="28">
        <v>17233.400000000023</v>
      </c>
      <c r="F32" s="13">
        <v>1057908</v>
      </c>
    </row>
    <row r="33" spans="2:6" s="18" customFormat="1" ht="15" customHeight="1">
      <c r="B33" s="15" t="s">
        <v>52</v>
      </c>
      <c r="C33" s="16" t="s">
        <v>53</v>
      </c>
      <c r="D33" s="17">
        <v>272439.40000000002</v>
      </c>
      <c r="E33" s="30">
        <v>17469.599999999977</v>
      </c>
      <c r="F33" s="17">
        <v>289909</v>
      </c>
    </row>
    <row r="34" spans="2:6" ht="15" customHeight="1" collapsed="1">
      <c r="B34" s="19" t="s">
        <v>54</v>
      </c>
      <c r="C34" s="20" t="s">
        <v>55</v>
      </c>
      <c r="D34" s="21">
        <v>768235.2</v>
      </c>
      <c r="E34" s="30">
        <v>-236.19999999995343</v>
      </c>
      <c r="F34" s="21">
        <v>767999</v>
      </c>
    </row>
    <row r="35" spans="2:6" s="14" customFormat="1" ht="16.899999999999999" customHeight="1" collapsed="1">
      <c r="B35" s="11" t="s">
        <v>56</v>
      </c>
      <c r="C35" s="12" t="s">
        <v>57</v>
      </c>
      <c r="D35" s="13">
        <v>205000</v>
      </c>
      <c r="E35" s="28">
        <v>102850</v>
      </c>
      <c r="F35" s="13">
        <v>307850</v>
      </c>
    </row>
    <row r="36" spans="2:6" s="14" customFormat="1" ht="18" customHeight="1" collapsed="1">
      <c r="B36" s="11" t="s">
        <v>58</v>
      </c>
      <c r="C36" s="12" t="s">
        <v>59</v>
      </c>
      <c r="D36" s="13">
        <v>16792.5</v>
      </c>
      <c r="E36" s="28">
        <v>25313.1</v>
      </c>
      <c r="F36" s="13">
        <v>42105.599999999999</v>
      </c>
    </row>
    <row r="37" spans="2:6" s="10" customFormat="1" ht="18.75" customHeight="1" collapsed="1">
      <c r="B37" s="11" t="s">
        <v>60</v>
      </c>
      <c r="C37" s="12" t="s">
        <v>61</v>
      </c>
      <c r="D37" s="13">
        <v>72270.8</v>
      </c>
      <c r="E37" s="28">
        <v>-22501.200000000004</v>
      </c>
      <c r="F37" s="9">
        <v>49769.599999999999</v>
      </c>
    </row>
    <row r="38" spans="2:6" ht="28.15" customHeight="1">
      <c r="B38" s="22" t="s">
        <v>62</v>
      </c>
      <c r="C38" s="8">
        <v>19</v>
      </c>
      <c r="D38" s="9">
        <v>19000</v>
      </c>
      <c r="E38" s="9">
        <v>0</v>
      </c>
      <c r="F38" s="9">
        <v>19000</v>
      </c>
    </row>
    <row r="39" spans="2:6" ht="15" customHeight="1">
      <c r="B39" s="23" t="s">
        <v>63</v>
      </c>
      <c r="C39" s="24">
        <v>191</v>
      </c>
      <c r="D39" s="13">
        <v>19000</v>
      </c>
      <c r="E39" s="9">
        <v>0</v>
      </c>
      <c r="F39" s="13">
        <v>19000</v>
      </c>
    </row>
    <row r="42" spans="2:6">
      <c r="D42" s="25"/>
    </row>
    <row r="44" spans="2:6">
      <c r="D44" s="25">
        <f>D42-D43</f>
        <v>0</v>
      </c>
    </row>
  </sheetData>
  <mergeCells count="2">
    <mergeCell ref="B2:F2"/>
    <mergeCell ref="B1:F1"/>
  </mergeCells>
  <printOptions horizontalCentered="1"/>
  <pageMargins left="0.15748031496062992" right="0.11811023622047245" top="0.19685039370078741" bottom="0.19685039370078741" header="0.15748031496062992" footer="0.15748031496062992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2   2017 R2</vt:lpstr>
      <vt:lpstr>'anexa 2   2017 R2'!Print_Area</vt:lpstr>
      <vt:lpstr>'anexa 2   2017 R2'!Print_Titles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Sclearuc</dc:creator>
  <cp:lastModifiedBy>Bocancea Liliana</cp:lastModifiedBy>
  <cp:lastPrinted>2017-10-03T06:51:18Z</cp:lastPrinted>
  <dcterms:created xsi:type="dcterms:W3CDTF">2017-10-01T07:26:22Z</dcterms:created>
  <dcterms:modified xsi:type="dcterms:W3CDTF">2017-10-03T07:57:17Z</dcterms:modified>
</cp:coreProperties>
</file>