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1.01.19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'!$A$3:$F$27</definedName>
    <definedName name="_xlnm.Print_Area" localSheetId="0">'SDDS '!$A$1:$G$30</definedName>
  </definedNames>
  <calcPr calcId="162913"/>
</workbook>
</file>

<file path=xl/calcChain.xml><?xml version="1.0" encoding="utf-8"?>
<calcChain xmlns="http://schemas.openxmlformats.org/spreadsheetml/2006/main">
  <c r="D21" i="1" l="1"/>
  <c r="F21" i="1"/>
  <c r="E21" i="1"/>
  <c r="D18" i="1" l="1"/>
  <c r="F18" i="1" l="1"/>
  <c r="F15" i="1" l="1"/>
  <c r="F14" i="1" l="1"/>
  <c r="D15" i="1"/>
  <c r="D14" i="1" l="1"/>
  <c r="E29" i="1" l="1"/>
  <c r="E18" i="1" l="1"/>
  <c r="E15" i="1"/>
  <c r="E14" i="1" l="1"/>
</calcChain>
</file>

<file path=xl/sharedStrings.xml><?xml version="1.0" encoding="utf-8"?>
<sst xmlns="http://schemas.openxmlformats.org/spreadsheetml/2006/main" count="69" uniqueCount="26">
  <si>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</si>
  <si>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</si>
  <si>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</si>
  <si>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</si>
  <si>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</si>
  <si>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</si>
  <si>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</si>
  <si>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</si>
  <si>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</si>
  <si>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</si>
  <si>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</si>
  <si>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</si>
  <si>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</si>
  <si>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</si>
  <si>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</si>
  <si>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</si>
  <si>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</si>
  <si>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</si>
  <si>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>DataPreviousPeriod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</si>
  <si>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</si>
  <si>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</si>
  <si>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</si>
  <si>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</si>
  <si>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</si>
  <si>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January/2019</t>
  </si>
  <si>
    <t>SDDS data for January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</si>
</sst>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4" fontId="7" fillId="2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" fontId="4" fillId="2" borderId="1" xfId="0" applyNumberFormat="1" applyFont="1" applyFill="1" applyBorder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65" fontId="0" fillId="0" borderId="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0" fontId="16" fillId="0" borderId="0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166" fontId="4" fillId="2" borderId="1" xfId="0" applyNumberFormat="1" applyFont="1" applyFill="1" applyBorder="1"/>
    <xf numFmtId="166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F28" tableType="xml" insertRowShift="1" totalsRowCount="1" headerRowDxfId="12">
  <autoFilter ref="A3:F27"/>
  <tableColumns count="6">
    <tableColumn id="1" uniqueName="IndicatorName" name="IndicatorName" dataDxfId="11" totalsRowDxfId="5">
      <xmlColumnPr mapId="2" xpath="/Tabel/Category/IndicatorName" xmlDataType="string"/>
    </tableColumn>
    <tableColumn id="2" uniqueName="UnitDescription" name="UnitDescription" dataDxfId="10" totalsRowDxfId="4">
      <xmlColumnPr mapId="2" xpath="/Tabel/Category/UnitDescription" xmlDataType="integer"/>
    </tableColumn>
    <tableColumn id="3" uniqueName="DateLastData" name="DateLastData" dataDxfId="9" totalsRowDxfId="3">
      <xmlColumnPr mapId="2" xpath="/Tabel/Category/DateLastData" xmlDataType="string"/>
    </tableColumn>
    <tableColumn id="12" uniqueName="12" name="LastData" dataDxfId="8" totalsRowDxfId="2"/>
    <tableColumn id="4" uniqueName="LastData" name="DataPreviousPeriod" dataDxfId="7" totalsRowDxfId="1">
      <xmlColumnPr mapId="2" xpath="/Tabel/Category/LastData" xmlDataType="integer"/>
    </tableColumn>
    <tableColumn id="5" uniqueName="DataPreviousPeriod" name="DataPreviousPeriod2" dataDxfId="6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7"/>
  <sheetViews>
    <sheetView tabSelected="1" view="pageBreakPreview" zoomScaleSheetLayoutView="100" workbookViewId="0">
      <selection activeCell="D9" sqref="D9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85546875" style="1" hidden="1" customWidth="1"/>
    <col min="6" max="6" width="11.140625" style="1" customWidth="1"/>
    <col min="7" max="16384" width="9.140625" style="1"/>
  </cols>
  <sheetData>
    <row r="2" spans="1:21" x14ac:dyDescent="0.2">
      <c r="A2" s="44" t="s">
        <v>25</v>
      </c>
      <c r="B2" s="44"/>
      <c r="C2" s="44"/>
      <c r="D2" s="44"/>
      <c r="E2" s="44"/>
      <c r="F2" s="44"/>
    </row>
    <row r="3" spans="1:21" ht="33" customHeight="1" x14ac:dyDescent="0.2">
      <c r="A3" s="21" t="s">
        <v>14</v>
      </c>
      <c r="B3" s="21" t="s">
        <v>15</v>
      </c>
      <c r="C3" s="21" t="s">
        <v>16</v>
      </c>
      <c r="D3" s="21" t="s">
        <v>17</v>
      </c>
      <c r="E3" s="21" t="s">
        <v>18</v>
      </c>
      <c r="F3" s="21" t="s">
        <v>21</v>
      </c>
    </row>
    <row r="4" spans="1:21" ht="15.75" customHeight="1" x14ac:dyDescent="0.2">
      <c r="A4" s="22" t="s">
        <v>8</v>
      </c>
      <c r="B4" s="23" t="s">
        <v>19</v>
      </c>
      <c r="C4" s="23" t="s">
        <v>19</v>
      </c>
      <c r="D4" s="2" t="s">
        <v>19</v>
      </c>
      <c r="E4" s="2" t="s">
        <v>19</v>
      </c>
      <c r="F4" s="2" t="s">
        <v>19</v>
      </c>
    </row>
    <row r="5" spans="1:21" ht="14.25" customHeight="1" x14ac:dyDescent="0.2">
      <c r="A5" s="24" t="s">
        <v>0</v>
      </c>
      <c r="B5" s="23" t="s">
        <v>20</v>
      </c>
      <c r="C5" s="22" t="s">
        <v>24</v>
      </c>
      <c r="D5" s="5">
        <v>3903.3</v>
      </c>
      <c r="E5" s="5"/>
      <c r="F5" s="5">
        <v>5324.7</v>
      </c>
    </row>
    <row r="6" spans="1:21" ht="13.5" customHeight="1" x14ac:dyDescent="0.2">
      <c r="A6" s="24" t="s">
        <v>1</v>
      </c>
      <c r="B6" s="23" t="s">
        <v>20</v>
      </c>
      <c r="C6" s="22" t="s">
        <v>24</v>
      </c>
      <c r="D6" s="45">
        <v>3827</v>
      </c>
      <c r="E6" s="5"/>
      <c r="F6" s="5">
        <v>7208.1</v>
      </c>
    </row>
    <row r="7" spans="1:21" ht="12" customHeight="1" x14ac:dyDescent="0.2">
      <c r="A7" s="24" t="s">
        <v>2</v>
      </c>
      <c r="B7" s="23" t="s">
        <v>20</v>
      </c>
      <c r="C7" s="22" t="s">
        <v>24</v>
      </c>
      <c r="D7" s="5">
        <v>76.3</v>
      </c>
      <c r="E7" s="5"/>
      <c r="F7" s="5">
        <v>-1883.4</v>
      </c>
    </row>
    <row r="8" spans="1:21" ht="12.75" customHeight="1" x14ac:dyDescent="0.2">
      <c r="A8" s="24" t="s">
        <v>3</v>
      </c>
      <c r="B8" s="23" t="s">
        <v>20</v>
      </c>
      <c r="C8" s="22" t="s">
        <v>24</v>
      </c>
      <c r="D8" s="5">
        <v>-76.3</v>
      </c>
      <c r="E8" s="5"/>
      <c r="F8" s="5">
        <v>1883.4</v>
      </c>
    </row>
    <row r="9" spans="1:21" ht="12" customHeight="1" x14ac:dyDescent="0.2">
      <c r="A9" s="24" t="s">
        <v>4</v>
      </c>
      <c r="B9" s="23" t="s">
        <v>20</v>
      </c>
      <c r="C9" s="22" t="s">
        <v>24</v>
      </c>
      <c r="D9" s="46">
        <v>-48</v>
      </c>
      <c r="E9" s="6"/>
      <c r="F9" s="6">
        <v>1715.6</v>
      </c>
      <c r="Q9" s="10"/>
    </row>
    <row r="10" spans="1:21" ht="11.25" customHeight="1" x14ac:dyDescent="0.2">
      <c r="A10" s="25" t="s">
        <v>5</v>
      </c>
      <c r="B10" s="26" t="s">
        <v>20</v>
      </c>
      <c r="C10" s="22" t="s">
        <v>24</v>
      </c>
      <c r="D10" s="5">
        <v>-224.2</v>
      </c>
      <c r="E10" s="5"/>
      <c r="F10" s="5">
        <v>1440.1</v>
      </c>
    </row>
    <row r="11" spans="1:21" ht="11.25" customHeight="1" x14ac:dyDescent="0.2">
      <c r="A11" s="25" t="s">
        <v>6</v>
      </c>
      <c r="B11" s="26" t="s">
        <v>20</v>
      </c>
      <c r="C11" s="22" t="s">
        <v>24</v>
      </c>
      <c r="D11" s="35">
        <v>176.2</v>
      </c>
      <c r="E11" s="5"/>
      <c r="F11" s="5">
        <v>275.5</v>
      </c>
    </row>
    <row r="12" spans="1:21" ht="12" customHeight="1" x14ac:dyDescent="0.2">
      <c r="A12" s="24" t="s">
        <v>7</v>
      </c>
      <c r="B12" s="23" t="s">
        <v>20</v>
      </c>
      <c r="C12" s="22" t="s">
        <v>24</v>
      </c>
      <c r="D12" s="5">
        <v>-28.3</v>
      </c>
      <c r="E12" s="5"/>
      <c r="F12" s="5">
        <v>167.8</v>
      </c>
    </row>
    <row r="13" spans="1:21" ht="12.75" customHeight="1" x14ac:dyDescent="0.2">
      <c r="A13" s="22" t="s">
        <v>9</v>
      </c>
      <c r="B13" s="23" t="s">
        <v>19</v>
      </c>
      <c r="C13" s="22"/>
      <c r="D13" s="9"/>
      <c r="E13" s="5"/>
      <c r="F13" s="5"/>
    </row>
    <row r="14" spans="1:21" ht="14.25" customHeight="1" x14ac:dyDescent="0.2">
      <c r="A14" s="24" t="s">
        <v>10</v>
      </c>
      <c r="B14" s="23" t="s">
        <v>20</v>
      </c>
      <c r="C14" s="22" t="s">
        <v>24</v>
      </c>
      <c r="D14" s="8">
        <f>D15+D18</f>
        <v>52227.461478655743</v>
      </c>
      <c r="E14" s="8">
        <f t="shared" ref="E14" si="0">E15+E18</f>
        <v>21661.916460052442</v>
      </c>
      <c r="F14" s="8">
        <f>F15+F18</f>
        <v>52012.52858364948</v>
      </c>
      <c r="U14" s="37"/>
    </row>
    <row r="15" spans="1:21" ht="12" customHeight="1" x14ac:dyDescent="0.2">
      <c r="A15" s="27" t="s">
        <v>22</v>
      </c>
      <c r="B15" s="23" t="s">
        <v>20</v>
      </c>
      <c r="C15" s="22" t="s">
        <v>24</v>
      </c>
      <c r="D15" s="28">
        <f>D16+D17</f>
        <v>23203.080916750005</v>
      </c>
      <c r="E15" s="28">
        <f t="shared" ref="E15" si="1">E16+E17</f>
        <v>6812.5607060800003</v>
      </c>
      <c r="F15" s="28">
        <f>F16+F17</f>
        <v>23058.567758429999</v>
      </c>
    </row>
    <row r="16" spans="1:21" ht="12" customHeight="1" x14ac:dyDescent="0.2">
      <c r="A16" s="24" t="s">
        <v>11</v>
      </c>
      <c r="B16" s="23" t="s">
        <v>20</v>
      </c>
      <c r="C16" s="22" t="s">
        <v>24</v>
      </c>
      <c r="D16" s="7">
        <v>14566.888600000002</v>
      </c>
      <c r="E16" s="7">
        <v>0</v>
      </c>
      <c r="F16" s="7">
        <v>14519.578899999999</v>
      </c>
    </row>
    <row r="17" spans="1:13" ht="12" customHeight="1" x14ac:dyDescent="0.2">
      <c r="A17" s="24" t="s">
        <v>12</v>
      </c>
      <c r="B17" s="23" t="s">
        <v>20</v>
      </c>
      <c r="C17" s="22" t="s">
        <v>24</v>
      </c>
      <c r="D17" s="7">
        <v>8636.1923167500008</v>
      </c>
      <c r="E17" s="7">
        <v>6812.5607060800003</v>
      </c>
      <c r="F17" s="7">
        <v>8538.9888584300006</v>
      </c>
      <c r="H17" s="11"/>
      <c r="M17" s="38"/>
    </row>
    <row r="18" spans="1:13" ht="12.75" customHeight="1" x14ac:dyDescent="0.2">
      <c r="A18" s="27" t="s">
        <v>23</v>
      </c>
      <c r="B18" s="23" t="s">
        <v>20</v>
      </c>
      <c r="C18" s="22" t="s">
        <v>24</v>
      </c>
      <c r="D18" s="28">
        <f>D19+D20</f>
        <v>29024.380561905738</v>
      </c>
      <c r="E18" s="28">
        <f t="shared" ref="E18" si="2">E19+E20</f>
        <v>14849.355753972441</v>
      </c>
      <c r="F18" s="28">
        <f>F19+F20</f>
        <v>28953.960825219481</v>
      </c>
    </row>
    <row r="19" spans="1:13" ht="14.25" customHeight="1" x14ac:dyDescent="0.2">
      <c r="A19" s="24" t="s">
        <v>11</v>
      </c>
      <c r="B19" s="23" t="s">
        <v>20</v>
      </c>
      <c r="C19" s="22" t="s">
        <v>24</v>
      </c>
      <c r="D19" s="33">
        <v>26744.596317021013</v>
      </c>
      <c r="E19" s="13">
        <v>14256.056168123983</v>
      </c>
      <c r="F19" s="33">
        <v>26688.905685929538</v>
      </c>
      <c r="J19" s="11"/>
    </row>
    <row r="20" spans="1:13" ht="14.25" customHeight="1" x14ac:dyDescent="0.2">
      <c r="A20" s="24" t="s">
        <v>12</v>
      </c>
      <c r="B20" s="23" t="s">
        <v>20</v>
      </c>
      <c r="C20" s="22" t="s">
        <v>24</v>
      </c>
      <c r="D20" s="7">
        <v>2279.7842448847268</v>
      </c>
      <c r="E20" s="13">
        <v>593.29958584845735</v>
      </c>
      <c r="F20" s="7">
        <v>2265.0551392899415</v>
      </c>
      <c r="J20" s="34"/>
    </row>
    <row r="21" spans="1:13" ht="12" customHeight="1" x14ac:dyDescent="0.2">
      <c r="A21" s="29" t="s">
        <v>13</v>
      </c>
      <c r="B21" s="23" t="s">
        <v>20</v>
      </c>
      <c r="C21" s="22" t="s">
        <v>24</v>
      </c>
      <c r="D21" s="15">
        <f>D22+D23</f>
        <v>298.23020351999998</v>
      </c>
      <c r="E21" s="15">
        <f t="shared" ref="E21" si="3">E22+E23</f>
        <v>21.418612401089998</v>
      </c>
      <c r="F21" s="15">
        <f>F22+F23</f>
        <v>258.25096037999998</v>
      </c>
    </row>
    <row r="22" spans="1:13" ht="12.75" customHeight="1" x14ac:dyDescent="0.2">
      <c r="A22" s="24" t="s">
        <v>4</v>
      </c>
      <c r="B22" s="23" t="s">
        <v>20</v>
      </c>
      <c r="C22" s="22" t="s">
        <v>24</v>
      </c>
      <c r="D22" s="7">
        <v>298.23020351999998</v>
      </c>
      <c r="E22" s="7">
        <v>0</v>
      </c>
      <c r="F22" s="7">
        <v>258.25096037999998</v>
      </c>
    </row>
    <row r="23" spans="1:13" ht="12" customHeight="1" x14ac:dyDescent="0.2">
      <c r="A23" s="24" t="s">
        <v>7</v>
      </c>
      <c r="B23" s="23" t="s">
        <v>20</v>
      </c>
      <c r="C23" s="22" t="s">
        <v>24</v>
      </c>
      <c r="D23" s="7">
        <v>0</v>
      </c>
      <c r="E23" s="7">
        <v>21.418612401089998</v>
      </c>
      <c r="F23" s="7">
        <v>0</v>
      </c>
    </row>
    <row r="24" spans="1:13" x14ac:dyDescent="0.2">
      <c r="A24" s="4"/>
      <c r="B24" s="30"/>
      <c r="C24" s="22"/>
      <c r="D24" s="14"/>
      <c r="E24" s="5"/>
      <c r="F24" s="5"/>
    </row>
    <row r="25" spans="1:13" x14ac:dyDescent="0.2">
      <c r="A25" s="4"/>
      <c r="B25" s="12"/>
      <c r="C25" s="22"/>
      <c r="D25" s="14"/>
      <c r="E25" s="3"/>
      <c r="F25" s="3"/>
    </row>
    <row r="26" spans="1:13" x14ac:dyDescent="0.2">
      <c r="A26" s="31"/>
      <c r="B26" s="30"/>
      <c r="C26" s="22"/>
      <c r="D26" s="14"/>
      <c r="E26" s="3"/>
      <c r="F26" s="32"/>
    </row>
    <row r="27" spans="1:13" x14ac:dyDescent="0.2">
      <c r="A27" s="17"/>
      <c r="B27" s="18"/>
      <c r="C27" s="19"/>
      <c r="D27" s="36"/>
      <c r="E27" s="20"/>
      <c r="F27" s="20"/>
    </row>
    <row r="28" spans="1:13" x14ac:dyDescent="0.2">
      <c r="A28" s="39"/>
      <c r="B28" s="43"/>
      <c r="C28" s="40"/>
      <c r="D28" s="41"/>
      <c r="E28" s="42"/>
      <c r="F28" s="42"/>
    </row>
    <row r="29" spans="1:13" x14ac:dyDescent="0.2">
      <c r="A29" s="11"/>
      <c r="C29" s="11"/>
      <c r="D29" s="34"/>
      <c r="E29" s="10">
        <f t="shared" ref="E29" si="4">E16+E19</f>
        <v>14256.056168123983</v>
      </c>
      <c r="F29" s="10"/>
    </row>
    <row r="30" spans="1:13" x14ac:dyDescent="0.2">
      <c r="A30" s="11"/>
      <c r="C30" s="34"/>
      <c r="D30" s="34"/>
    </row>
    <row r="31" spans="1:13" x14ac:dyDescent="0.2">
      <c r="D31" s="11"/>
    </row>
    <row r="32" spans="1:13" x14ac:dyDescent="0.2">
      <c r="D32" s="34"/>
      <c r="F32" s="34"/>
    </row>
    <row r="33" spans="3:9" x14ac:dyDescent="0.2">
      <c r="D33" s="34"/>
    </row>
    <row r="34" spans="3:9" x14ac:dyDescent="0.2">
      <c r="C34" s="11"/>
      <c r="D34" s="34"/>
      <c r="F34" s="11"/>
      <c r="I34" s="11"/>
    </row>
    <row r="35" spans="3:9" x14ac:dyDescent="0.2">
      <c r="C35" s="34"/>
      <c r="D35" s="34"/>
      <c r="F35" s="34"/>
    </row>
    <row r="36" spans="3:9" x14ac:dyDescent="0.2">
      <c r="D36" s="34"/>
    </row>
    <row r="37" spans="3:9" x14ac:dyDescent="0.2">
      <c r="F37" s="16"/>
    </row>
  </sheetData>
  <mergeCells count="1">
    <mergeCell ref="A2:F2"/>
  </mergeCells>
  <phoneticPr fontId="0" type="noConversion"/>
  <conditionalFormatting sqref="F37">
    <cfRule type="expression" dxfId="14" priority="1" stopIfTrue="1">
      <formula>FIND("Sub-total",XEO37)=1</formula>
    </cfRule>
    <cfRule type="expression" dxfId="13" priority="2" stopIfTrue="1">
      <formula>FIND("Total",XEO37)=1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2019-02-25T14:40:35Z</cp:lastPrinted>
  <dcterms:created xsi:type="dcterms:W3CDTF">1996-10-14T23:33:28Z</dcterms:created>
  <dcterms:modified xsi:type="dcterms:W3CDTF">2019-02-25T14:49:33Z</dcterms:modified>
</cp:coreProperties>
</file>