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10.2018\BPN\anexa 1\"/>
    </mc:Choice>
  </mc:AlternateContent>
  <bookViews>
    <workbookView xWindow="0" yWindow="0" windowWidth="27870" windowHeight="11355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FAOAM!$A$1:$J$29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<sst xmlns="http://schemas.openxmlformats.org/spreadsheetml/2006/main" count="45" uniqueCount="44">
  <si>
    <t>Tabelul nr.2.3</t>
  </si>
  <si>
    <t xml:space="preserve">Raport privind executarea </t>
  </si>
  <si>
    <t>fondurilor asigurării obligatorii de asistenţă medicală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</si>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</sst>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49" fontId="2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6" fillId="0" borderId="4" xfId="1" applyFont="1" applyFill="1" applyBorder="1" applyAlignment="1">
      <alignment vertical="center" wrapText="1"/>
    </xf>
    <xf numFmtId="49" fontId="2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9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8" fillId="2" borderId="4" xfId="1" applyNumberFormat="1" applyFont="1" applyFill="1" applyBorder="1" applyAlignment="1">
      <alignment horizontal="left" vertical="center" wrapText="1"/>
    </xf>
    <xf numFmtId="49" fontId="28" fillId="2" borderId="4" xfId="1" applyNumberFormat="1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30" fillId="2" borderId="4" xfId="1" applyNumberFormat="1" applyFont="1" applyFill="1" applyBorder="1" applyAlignment="1">
      <alignment horizontal="left" vertical="center" wrapText="1"/>
    </xf>
    <xf numFmtId="49" fontId="30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RAPORT%20BPN%2031.10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octombrie 2018</v>
          </cell>
        </row>
        <row r="9">
          <cell r="AO9">
            <v>6659</v>
          </cell>
          <cell r="AP9">
            <v>6733.3</v>
          </cell>
          <cell r="AQ9">
            <v>5633.2000000000007</v>
          </cell>
          <cell r="AR9">
            <v>-1100.0999999999999</v>
          </cell>
          <cell r="AS9">
            <v>83.661800305942108</v>
          </cell>
          <cell r="AT9">
            <v>5116.3999999999996</v>
          </cell>
          <cell r="AU9">
            <v>516.80000000000007</v>
          </cell>
          <cell r="AV9">
            <v>110.1008521616762</v>
          </cell>
        </row>
        <row r="47">
          <cell r="AO47">
            <v>3923.7</v>
          </cell>
          <cell r="AP47">
            <v>3991.3</v>
          </cell>
          <cell r="AQ47">
            <v>3335.8</v>
          </cell>
          <cell r="AR47">
            <v>-655.5</v>
          </cell>
          <cell r="AS47">
            <v>83.576779495402491</v>
          </cell>
          <cell r="AT47">
            <v>2943</v>
          </cell>
          <cell r="AU47">
            <v>392.80000000000018</v>
          </cell>
          <cell r="AV47">
            <v>113.34692490655793</v>
          </cell>
        </row>
        <row r="49">
          <cell r="AO49">
            <v>3923.7</v>
          </cell>
          <cell r="AP49">
            <v>3991.3</v>
          </cell>
          <cell r="AQ49">
            <v>3335.8</v>
          </cell>
          <cell r="AR49">
            <v>-655.5</v>
          </cell>
          <cell r="AS49">
            <v>83.576779495402491</v>
          </cell>
          <cell r="AT49">
            <v>2943</v>
          </cell>
          <cell r="AU49">
            <v>392.80000000000018</v>
          </cell>
          <cell r="AV49">
            <v>113.34692490655793</v>
          </cell>
        </row>
        <row r="53">
          <cell r="AO53">
            <v>7.3</v>
          </cell>
          <cell r="AP53">
            <v>14</v>
          </cell>
          <cell r="AQ53">
            <v>24</v>
          </cell>
          <cell r="AR53">
            <v>10</v>
          </cell>
          <cell r="AS53">
            <v>171.42857142857142</v>
          </cell>
          <cell r="AT53">
            <v>12.6</v>
          </cell>
          <cell r="AU53">
            <v>11.4</v>
          </cell>
          <cell r="AV53">
            <v>190.47619047619048</v>
          </cell>
        </row>
        <row r="54">
          <cell r="AO54">
            <v>2</v>
          </cell>
          <cell r="AP54">
            <v>3.6</v>
          </cell>
          <cell r="AQ54">
            <v>3.9</v>
          </cell>
          <cell r="AR54">
            <v>0.29999999999999982</v>
          </cell>
          <cell r="AS54">
            <v>108.33333333333333</v>
          </cell>
          <cell r="AT54">
            <v>3</v>
          </cell>
          <cell r="AU54">
            <v>0.89999999999999991</v>
          </cell>
          <cell r="AV54">
            <v>130</v>
          </cell>
        </row>
        <row r="56">
          <cell r="AO56">
            <v>2</v>
          </cell>
          <cell r="AP56">
            <v>3.6</v>
          </cell>
          <cell r="AQ56">
            <v>3.9</v>
          </cell>
          <cell r="AR56">
            <v>0.29999999999999982</v>
          </cell>
          <cell r="AS56">
            <v>108.33333333333333</v>
          </cell>
        </row>
        <row r="64">
          <cell r="AO64">
            <v>1.8</v>
          </cell>
          <cell r="AP64">
            <v>2.5</v>
          </cell>
          <cell r="AQ64">
            <v>1.8</v>
          </cell>
          <cell r="AR64">
            <v>-0.7</v>
          </cell>
          <cell r="AS64">
            <v>72</v>
          </cell>
          <cell r="AT64">
            <v>2.8</v>
          </cell>
          <cell r="AU64">
            <v>-0.99999999999999978</v>
          </cell>
          <cell r="AV64">
            <v>64.285714285714292</v>
          </cell>
        </row>
        <row r="66">
          <cell r="AO66">
            <v>3.5</v>
          </cell>
          <cell r="AP66">
            <v>7.9</v>
          </cell>
          <cell r="AQ66">
            <v>18.3</v>
          </cell>
          <cell r="AR66">
            <v>10.4</v>
          </cell>
          <cell r="AS66" t="str">
            <v>&gt;200</v>
          </cell>
          <cell r="AT66">
            <v>6.8</v>
          </cell>
          <cell r="AU66">
            <v>11.5</v>
          </cell>
          <cell r="AV66" t="str">
            <v>&gt;200</v>
          </cell>
        </row>
        <row r="68">
          <cell r="AO68">
            <v>2728</v>
          </cell>
          <cell r="AP68">
            <v>2728</v>
          </cell>
          <cell r="AQ68">
            <v>2273.4</v>
          </cell>
          <cell r="AR68">
            <v>-454.59999999999991</v>
          </cell>
          <cell r="AS68">
            <v>83.335777126099714</v>
          </cell>
          <cell r="AT68">
            <v>2160.8000000000002</v>
          </cell>
          <cell r="AU68">
            <v>112.59999999999991</v>
          </cell>
          <cell r="AV68">
            <v>105.21103295075898</v>
          </cell>
        </row>
        <row r="72">
          <cell r="AO72">
            <v>2728</v>
          </cell>
          <cell r="AP72">
            <v>2728</v>
          </cell>
          <cell r="AQ72">
            <v>2273.4</v>
          </cell>
          <cell r="AR72">
            <v>-454.59999999999991</v>
          </cell>
          <cell r="AS72">
            <v>83.335777126099714</v>
          </cell>
          <cell r="AT72">
            <v>2160.8000000000002</v>
          </cell>
          <cell r="AU72">
            <v>112.59999999999991</v>
          </cell>
          <cell r="AV72">
            <v>105.21103295075898</v>
          </cell>
        </row>
        <row r="75">
          <cell r="AO75">
            <v>6658.9999999999991</v>
          </cell>
          <cell r="AP75">
            <v>6733.2999999999993</v>
          </cell>
          <cell r="AQ75">
            <v>5270.5</v>
          </cell>
          <cell r="AR75">
            <v>-1462.7999999999993</v>
          </cell>
          <cell r="AS75">
            <v>78.27513997594049</v>
          </cell>
          <cell r="AT75">
            <v>4894.7</v>
          </cell>
          <cell r="AU75">
            <v>375.80000000000018</v>
          </cell>
          <cell r="AV75">
            <v>107.67769219768321</v>
          </cell>
        </row>
        <row r="119">
          <cell r="AO119">
            <v>6659</v>
          </cell>
          <cell r="AP119">
            <v>6733.3</v>
          </cell>
          <cell r="AQ119">
            <v>5270.5</v>
          </cell>
          <cell r="AR119">
            <v>-1462.8000000000002</v>
          </cell>
          <cell r="AS119">
            <v>78.275139975940476</v>
          </cell>
          <cell r="AT119">
            <v>4894.7</v>
          </cell>
          <cell r="AU119">
            <v>375.80000000000018</v>
          </cell>
          <cell r="AV119">
            <v>107.67769219768321</v>
          </cell>
        </row>
        <row r="129">
          <cell r="AO129">
            <v>0</v>
          </cell>
          <cell r="AP129">
            <v>0</v>
          </cell>
          <cell r="AQ129">
            <v>362.70000000000073</v>
          </cell>
          <cell r="AR129">
            <v>362.70000000000073</v>
          </cell>
          <cell r="AS129" t="str">
            <v xml:space="preserve"> </v>
          </cell>
          <cell r="AT129">
            <v>221.69999999999982</v>
          </cell>
          <cell r="AU129">
            <v>141.00000000000091</v>
          </cell>
          <cell r="AV129">
            <v>163.59945872801129</v>
          </cell>
        </row>
        <row r="130">
          <cell r="AO130">
            <v>0</v>
          </cell>
          <cell r="AP130">
            <v>0</v>
          </cell>
          <cell r="AQ130">
            <v>-362.70000000000073</v>
          </cell>
          <cell r="AR130">
            <v>-362.70000000000073</v>
          </cell>
          <cell r="AS130" t="str">
            <v xml:space="preserve"> </v>
          </cell>
          <cell r="AT130">
            <v>-221.69999999999982</v>
          </cell>
          <cell r="AU130">
            <v>-141.00000000000091</v>
          </cell>
          <cell r="AV130">
            <v>163.59945872801129</v>
          </cell>
        </row>
        <row r="199">
          <cell r="AO199">
            <v>0</v>
          </cell>
          <cell r="AP199">
            <v>0</v>
          </cell>
          <cell r="AQ199">
            <v>-362.70000000000073</v>
          </cell>
          <cell r="AR199">
            <v>-362.70000000000073</v>
          </cell>
          <cell r="AS199" t="str">
            <v xml:space="preserve"> </v>
          </cell>
          <cell r="AT199">
            <v>-221.69999999999982</v>
          </cell>
          <cell r="AU199">
            <v>-141.00000000000091</v>
          </cell>
          <cell r="AV199">
            <v>163.59945872801129</v>
          </cell>
        </row>
        <row r="200">
          <cell r="AO200">
            <v>151.1</v>
          </cell>
          <cell r="AP200">
            <v>239.7</v>
          </cell>
          <cell r="AQ200">
            <v>239.7</v>
          </cell>
          <cell r="AR200">
            <v>0</v>
          </cell>
          <cell r="AS200">
            <v>100</v>
          </cell>
          <cell r="AT200">
            <v>243.9</v>
          </cell>
          <cell r="AU200">
            <v>-4.2000000000000171</v>
          </cell>
          <cell r="AV200">
            <v>98.277982779827795</v>
          </cell>
        </row>
        <row r="202">
          <cell r="AO202">
            <v>-151.1</v>
          </cell>
          <cell r="AP202">
            <v>-239.7</v>
          </cell>
          <cell r="AQ202">
            <v>-602.40000000000077</v>
          </cell>
          <cell r="AR202">
            <v>-362.70000000000078</v>
          </cell>
          <cell r="AS202" t="str">
            <v>&gt;200</v>
          </cell>
          <cell r="AT202">
            <v>-465.5999999999998</v>
          </cell>
          <cell r="AU202">
            <v>-136.80000000000098</v>
          </cell>
          <cell r="AV202">
            <v>129.38144329896929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31 octombrie 2018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6659</v>
      </c>
      <c r="D10" s="25">
        <f>[1]main!AP9</f>
        <v>6733.3</v>
      </c>
      <c r="E10" s="25">
        <f>[1]main!AQ9</f>
        <v>5633.2000000000007</v>
      </c>
      <c r="F10" s="25">
        <f>[1]main!AR9</f>
        <v>-1100.0999999999999</v>
      </c>
      <c r="G10" s="25">
        <f>[1]main!AS9</f>
        <v>83.661800305942108</v>
      </c>
      <c r="H10" s="26">
        <f>[1]main!AT9</f>
        <v>5116.3999999999996</v>
      </c>
      <c r="I10" s="26">
        <f>[1]main!AU9</f>
        <v>516.80000000000007</v>
      </c>
      <c r="J10" s="26">
        <f>[1]main!AV9</f>
        <v>110.1008521616762</v>
      </c>
    </row>
    <row r="11" spans="1:10" ht="15.75" x14ac:dyDescent="0.25">
      <c r="A11" s="27" t="s">
        <v>17</v>
      </c>
      <c r="B11" s="28">
        <v>12</v>
      </c>
      <c r="C11" s="29">
        <f>[1]main!AO47</f>
        <v>3923.7</v>
      </c>
      <c r="D11" s="29">
        <f>[1]main!AP47</f>
        <v>3991.3</v>
      </c>
      <c r="E11" s="29">
        <f>[1]main!AQ47</f>
        <v>3335.8</v>
      </c>
      <c r="F11" s="29">
        <f>[1]main!AR47</f>
        <v>-655.5</v>
      </c>
      <c r="G11" s="29">
        <f>[1]main!AS47</f>
        <v>83.576779495402491</v>
      </c>
      <c r="H11" s="30">
        <f>[1]main!AT47</f>
        <v>2943</v>
      </c>
      <c r="I11" s="30">
        <f>[1]main!AU47</f>
        <v>392.80000000000018</v>
      </c>
      <c r="J11" s="30">
        <f>[1]main!AV47</f>
        <v>113.34692490655793</v>
      </c>
    </row>
    <row r="12" spans="1:10" x14ac:dyDescent="0.25">
      <c r="A12" s="31" t="s">
        <v>18</v>
      </c>
      <c r="B12" s="32">
        <v>122</v>
      </c>
      <c r="C12" s="33">
        <f>[1]main!AO49</f>
        <v>3923.7</v>
      </c>
      <c r="D12" s="33">
        <f>[1]main!AP49</f>
        <v>3991.3</v>
      </c>
      <c r="E12" s="33">
        <f>[1]main!AQ49</f>
        <v>3335.8</v>
      </c>
      <c r="F12" s="33">
        <f>[1]main!AR49</f>
        <v>-655.5</v>
      </c>
      <c r="G12" s="33">
        <f>[1]main!AS49</f>
        <v>83.576779495402491</v>
      </c>
      <c r="H12" s="34">
        <f>[1]main!AT49</f>
        <v>2943</v>
      </c>
      <c r="I12" s="34">
        <f>[1]main!AU49</f>
        <v>392.80000000000018</v>
      </c>
      <c r="J12" s="34">
        <f>[1]main!AV49</f>
        <v>113.34692490655793</v>
      </c>
    </row>
    <row r="13" spans="1:10" ht="15.75" x14ac:dyDescent="0.25">
      <c r="A13" s="35" t="s">
        <v>19</v>
      </c>
      <c r="B13" s="36">
        <v>14</v>
      </c>
      <c r="C13" s="29">
        <f>[1]main!AO53</f>
        <v>7.3</v>
      </c>
      <c r="D13" s="29">
        <f>[1]main!AP53</f>
        <v>14</v>
      </c>
      <c r="E13" s="29">
        <f>[1]main!AQ53</f>
        <v>24</v>
      </c>
      <c r="F13" s="29">
        <f>[1]main!AR53</f>
        <v>10</v>
      </c>
      <c r="G13" s="29">
        <f>[1]main!AS53</f>
        <v>171.42857142857142</v>
      </c>
      <c r="H13" s="30">
        <f>[1]main!AT53</f>
        <v>12.6</v>
      </c>
      <c r="I13" s="30">
        <f>[1]main!AU53</f>
        <v>11.4</v>
      </c>
      <c r="J13" s="30">
        <f>[1]main!AV53</f>
        <v>190.47619047619048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2</v>
      </c>
      <c r="D14" s="33">
        <f>[1]main!AP54</f>
        <v>3.6</v>
      </c>
      <c r="E14" s="33">
        <f>[1]main!AQ54</f>
        <v>3.9</v>
      </c>
      <c r="F14" s="33">
        <f>[1]main!AR54</f>
        <v>0.29999999999999982</v>
      </c>
      <c r="G14" s="33">
        <f>[1]main!AS54</f>
        <v>108.33333333333333</v>
      </c>
      <c r="H14" s="34">
        <f>[1]main!AT54</f>
        <v>3</v>
      </c>
      <c r="I14" s="34">
        <f>[1]main!AU54</f>
        <v>0.89999999999999991</v>
      </c>
      <c r="J14" s="34">
        <f>[1]main!AV54</f>
        <v>130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2</v>
      </c>
      <c r="D15" s="40">
        <f>[1]main!AP56</f>
        <v>3.6</v>
      </c>
      <c r="E15" s="40">
        <f>[1]main!AQ56</f>
        <v>3.9</v>
      </c>
      <c r="F15" s="40">
        <f>[1]main!AR56</f>
        <v>0.29999999999999982</v>
      </c>
      <c r="G15" s="40">
        <f>[1]main!AS56</f>
        <v>108.33333333333333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1.8</v>
      </c>
      <c r="D16" s="33">
        <f>[1]main!AP64</f>
        <v>2.5</v>
      </c>
      <c r="E16" s="33">
        <f>[1]main!AQ64</f>
        <v>1.8</v>
      </c>
      <c r="F16" s="33">
        <f>[1]main!AR64</f>
        <v>-0.7</v>
      </c>
      <c r="G16" s="33">
        <f>[1]main!AS64</f>
        <v>72</v>
      </c>
      <c r="H16" s="34">
        <f>[1]main!AT64</f>
        <v>2.8</v>
      </c>
      <c r="I16" s="34">
        <f>[1]main!AU64</f>
        <v>-0.99999999999999978</v>
      </c>
      <c r="J16" s="34">
        <f>[1]main!AV64</f>
        <v>64.285714285714292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3.5</v>
      </c>
      <c r="D17" s="33">
        <f>[1]main!AP66</f>
        <v>7.9</v>
      </c>
      <c r="E17" s="33">
        <f>[1]main!AQ66</f>
        <v>18.3</v>
      </c>
      <c r="F17" s="33">
        <f>[1]main!AR66</f>
        <v>10.4</v>
      </c>
      <c r="G17" s="33" t="str">
        <f>[1]main!AS66</f>
        <v>&gt;200</v>
      </c>
      <c r="H17" s="34">
        <f>[1]main!AT66</f>
        <v>6.8</v>
      </c>
      <c r="I17" s="34">
        <f>[1]main!AU66</f>
        <v>11.5</v>
      </c>
      <c r="J17" s="34" t="str">
        <f>[1]main!AV66</f>
        <v>&gt;200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2728</v>
      </c>
      <c r="D18" s="29">
        <f>[1]main!AP68</f>
        <v>2728</v>
      </c>
      <c r="E18" s="29">
        <f>[1]main!AQ68</f>
        <v>2273.4</v>
      </c>
      <c r="F18" s="29">
        <f>[1]main!AR68</f>
        <v>-454.59999999999991</v>
      </c>
      <c r="G18" s="29">
        <f>[1]main!AS68</f>
        <v>83.335777126099714</v>
      </c>
      <c r="H18" s="30">
        <f>[1]main!AT68</f>
        <v>2160.8000000000002</v>
      </c>
      <c r="I18" s="30">
        <f>[1]main!AU68</f>
        <v>112.59999999999991</v>
      </c>
      <c r="J18" s="30">
        <f>[1]main!AV68</f>
        <v>105.21103295075898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2728</v>
      </c>
      <c r="D19" s="33">
        <f>[1]main!AP72</f>
        <v>2728</v>
      </c>
      <c r="E19" s="33">
        <f>[1]main!AQ72</f>
        <v>2273.4</v>
      </c>
      <c r="F19" s="33">
        <f>[1]main!AR72</f>
        <v>-454.59999999999991</v>
      </c>
      <c r="G19" s="33">
        <f>[1]main!AS72</f>
        <v>83.335777126099714</v>
      </c>
      <c r="H19" s="34">
        <f>[1]main!AT72</f>
        <v>2160.8000000000002</v>
      </c>
      <c r="I19" s="34">
        <f>[1]main!AU72</f>
        <v>112.59999999999991</v>
      </c>
      <c r="J19" s="34">
        <f>[1]main!AV72</f>
        <v>105.21103295075898</v>
      </c>
    </row>
    <row r="20" spans="1:10" ht="32.25" customHeight="1" x14ac:dyDescent="0.25">
      <c r="A20" s="42" t="s">
        <v>26</v>
      </c>
      <c r="B20" s="43">
        <v>1922</v>
      </c>
      <c r="C20" s="33">
        <f>[1]main!AO72</f>
        <v>2728</v>
      </c>
      <c r="D20" s="33">
        <f>[1]main!AP72</f>
        <v>2728</v>
      </c>
      <c r="E20" s="33">
        <f>[1]main!AQ72</f>
        <v>2273.4</v>
      </c>
      <c r="F20" s="33">
        <f>[1]main!AR72</f>
        <v>-454.59999999999991</v>
      </c>
      <c r="G20" s="33">
        <f>[1]main!AS72</f>
        <v>83.335777126099714</v>
      </c>
      <c r="H20" s="34">
        <f>[1]main!AT72</f>
        <v>2160.8000000000002</v>
      </c>
      <c r="I20" s="34">
        <f>[1]main!AU72</f>
        <v>112.59999999999991</v>
      </c>
      <c r="J20" s="34">
        <f>[1]main!AV72</f>
        <v>105.21103295075898</v>
      </c>
    </row>
    <row r="21" spans="1:10" ht="23.25" customHeight="1" x14ac:dyDescent="0.25">
      <c r="A21" s="23" t="s">
        <v>27</v>
      </c>
      <c r="B21" s="24" t="s">
        <v>28</v>
      </c>
      <c r="C21" s="25">
        <f>[1]main!AO75</f>
        <v>6658.9999999999991</v>
      </c>
      <c r="D21" s="25">
        <f>[1]main!AP75</f>
        <v>6733.2999999999993</v>
      </c>
      <c r="E21" s="25">
        <f>[1]main!AQ75</f>
        <v>5270.5</v>
      </c>
      <c r="F21" s="25">
        <f>[1]main!AR75</f>
        <v>-1462.7999999999993</v>
      </c>
      <c r="G21" s="25">
        <f>[1]main!AS75</f>
        <v>78.27513997594049</v>
      </c>
      <c r="H21" s="26">
        <f>[1]main!AT75</f>
        <v>4894.7</v>
      </c>
      <c r="I21" s="26">
        <f>[1]main!AU75</f>
        <v>375.80000000000018</v>
      </c>
      <c r="J21" s="26">
        <f>[1]main!AV75</f>
        <v>107.67769219768321</v>
      </c>
    </row>
    <row r="22" spans="1:10" ht="16.5" customHeight="1" x14ac:dyDescent="0.25">
      <c r="A22" s="44" t="s">
        <v>29</v>
      </c>
      <c r="B22" s="45"/>
      <c r="C22" s="45"/>
      <c r="D22" s="46"/>
      <c r="E22" s="46"/>
      <c r="F22" s="46"/>
      <c r="G22" s="46"/>
      <c r="H22" s="47"/>
      <c r="I22" s="47"/>
      <c r="J22" s="47"/>
    </row>
    <row r="23" spans="1:10" ht="21.75" customHeight="1" x14ac:dyDescent="0.25">
      <c r="A23" s="48" t="s">
        <v>30</v>
      </c>
      <c r="B23" s="49" t="s">
        <v>31</v>
      </c>
      <c r="C23" s="50">
        <f>[1]main!AO119</f>
        <v>6659</v>
      </c>
      <c r="D23" s="50">
        <f>[1]main!AP119</f>
        <v>6733.3</v>
      </c>
      <c r="E23" s="50">
        <f>[1]main!AQ119</f>
        <v>5270.5</v>
      </c>
      <c r="F23" s="50">
        <f>[1]main!AR119</f>
        <v>-1462.8000000000002</v>
      </c>
      <c r="G23" s="50">
        <f>[1]main!AS119</f>
        <v>78.275139975940476</v>
      </c>
      <c r="H23" s="34">
        <f>[1]main!AT119</f>
        <v>4894.7</v>
      </c>
      <c r="I23" s="34">
        <f>[1]main!AU119</f>
        <v>375.80000000000018</v>
      </c>
      <c r="J23" s="34">
        <f>[1]main!AV119</f>
        <v>107.67769219768321</v>
      </c>
    </row>
    <row r="24" spans="1:10" ht="21" hidden="1" customHeight="1" x14ac:dyDescent="0.25">
      <c r="A24" s="51" t="s">
        <v>32</v>
      </c>
      <c r="B24" s="52" t="s">
        <v>33</v>
      </c>
      <c r="C24" s="52"/>
      <c r="D24" s="33"/>
      <c r="E24" s="33"/>
      <c r="F24" s="33"/>
      <c r="G24" s="33"/>
      <c r="H24" s="34"/>
      <c r="I24" s="34"/>
      <c r="J24" s="34"/>
    </row>
    <row r="25" spans="1:10" ht="25.5" customHeight="1" x14ac:dyDescent="0.25">
      <c r="A25" s="23" t="s">
        <v>34</v>
      </c>
      <c r="B25" s="53" t="s">
        <v>35</v>
      </c>
      <c r="C25" s="25">
        <f>[1]main!AO129</f>
        <v>0</v>
      </c>
      <c r="D25" s="25">
        <f>[1]main!AP129</f>
        <v>0</v>
      </c>
      <c r="E25" s="25">
        <f>[1]main!AQ129</f>
        <v>362.70000000000073</v>
      </c>
      <c r="F25" s="25">
        <f>[1]main!AR129</f>
        <v>362.70000000000073</v>
      </c>
      <c r="G25" s="25" t="str">
        <f>[1]main!AS129</f>
        <v xml:space="preserve"> </v>
      </c>
      <c r="H25" s="26">
        <f>[1]main!AT129</f>
        <v>221.69999999999982</v>
      </c>
      <c r="I25" s="26">
        <f>[1]main!AU129</f>
        <v>141.00000000000091</v>
      </c>
      <c r="J25" s="26">
        <f>[1]main!AV129</f>
        <v>163.59945872801129</v>
      </c>
    </row>
    <row r="26" spans="1:10" ht="20.25" customHeight="1" x14ac:dyDescent="0.25">
      <c r="A26" s="54" t="s">
        <v>36</v>
      </c>
      <c r="B26" s="55" t="s">
        <v>37</v>
      </c>
      <c r="C26" s="56">
        <f>[1]main!AO130</f>
        <v>0</v>
      </c>
      <c r="D26" s="56">
        <f>[1]main!AP130</f>
        <v>0</v>
      </c>
      <c r="E26" s="56">
        <f>[1]main!AQ130</f>
        <v>-362.70000000000073</v>
      </c>
      <c r="F26" s="56">
        <f>[1]main!AR130</f>
        <v>-362.70000000000073</v>
      </c>
      <c r="G26" s="56" t="str">
        <f>[1]main!AS130</f>
        <v xml:space="preserve"> </v>
      </c>
      <c r="H26" s="57">
        <f>[1]main!AT130</f>
        <v>-221.69999999999982</v>
      </c>
      <c r="I26" s="57">
        <f>[1]main!AU130</f>
        <v>-141.00000000000091</v>
      </c>
      <c r="J26" s="58">
        <f>[1]main!AV130</f>
        <v>163.59945872801129</v>
      </c>
    </row>
    <row r="27" spans="1:10" ht="23.25" customHeight="1" x14ac:dyDescent="0.25">
      <c r="A27" s="59" t="s">
        <v>38</v>
      </c>
      <c r="B27" s="60" t="s">
        <v>39</v>
      </c>
      <c r="C27" s="61">
        <f>[1]main!AO199</f>
        <v>0</v>
      </c>
      <c r="D27" s="61">
        <f>[1]main!AP199</f>
        <v>0</v>
      </c>
      <c r="E27" s="61">
        <f>[1]main!AQ199</f>
        <v>-362.70000000000073</v>
      </c>
      <c r="F27" s="61">
        <f>[1]main!AR199</f>
        <v>-362.70000000000073</v>
      </c>
      <c r="G27" s="61" t="str">
        <f>[1]main!AS199</f>
        <v xml:space="preserve"> </v>
      </c>
      <c r="H27" s="62">
        <f>[1]main!AT199</f>
        <v>-221.69999999999982</v>
      </c>
      <c r="I27" s="62">
        <f>[1]main!AU199</f>
        <v>-141.00000000000091</v>
      </c>
      <c r="J27" s="62">
        <f>[1]main!AV199</f>
        <v>163.59945872801129</v>
      </c>
    </row>
    <row r="28" spans="1:10" ht="22.5" customHeight="1" x14ac:dyDescent="0.25">
      <c r="A28" s="63" t="s">
        <v>40</v>
      </c>
      <c r="B28" s="64" t="s">
        <v>41</v>
      </c>
      <c r="C28" s="65">
        <f>[1]main!AO200</f>
        <v>151.1</v>
      </c>
      <c r="D28" s="65">
        <f>[1]main!AP200</f>
        <v>239.7</v>
      </c>
      <c r="E28" s="65">
        <f>[1]main!AQ200</f>
        <v>239.7</v>
      </c>
      <c r="F28" s="65">
        <f>[1]main!AR200</f>
        <v>0</v>
      </c>
      <c r="G28" s="65">
        <f>[1]main!AS200</f>
        <v>100</v>
      </c>
      <c r="H28" s="66">
        <f>[1]main!AT200</f>
        <v>243.9</v>
      </c>
      <c r="I28" s="66">
        <f>[1]main!AU200</f>
        <v>-4.2000000000000171</v>
      </c>
      <c r="J28" s="66">
        <f>[1]main!AV200</f>
        <v>98.277982779827795</v>
      </c>
    </row>
    <row r="29" spans="1:10" ht="24.75" customHeight="1" x14ac:dyDescent="0.25">
      <c r="A29" s="67" t="s">
        <v>42</v>
      </c>
      <c r="B29" s="68" t="s">
        <v>43</v>
      </c>
      <c r="C29" s="65">
        <f>[1]main!AO202</f>
        <v>-151.1</v>
      </c>
      <c r="D29" s="65">
        <f>[1]main!AP202</f>
        <v>-239.7</v>
      </c>
      <c r="E29" s="65">
        <f>[1]main!AQ202</f>
        <v>-602.40000000000077</v>
      </c>
      <c r="F29" s="65">
        <f>[1]main!AR202</f>
        <v>-362.70000000000078</v>
      </c>
      <c r="G29" s="65" t="str">
        <f>[1]main!AS202</f>
        <v>&gt;200</v>
      </c>
      <c r="H29" s="66">
        <f>[1]main!AT202</f>
        <v>-465.5999999999998</v>
      </c>
      <c r="I29" s="66">
        <f>[1]main!AU202</f>
        <v>-136.80000000000098</v>
      </c>
      <c r="J29" s="66">
        <f>[1]main!AV202</f>
        <v>129.38144329896929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2018-11-23T07:46:35Z</dcterms:created>
  <dcterms:modified xsi:type="dcterms:W3CDTF">2018-11-23T07:47:32Z</dcterms:modified>
</cp:coreProperties>
</file>