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1.2018\BPN\anexa 1\"/>
    </mc:Choice>
  </mc:AlternateContent>
  <bookViews>
    <workbookView xWindow="0" yWindow="0" windowWidth="28800" windowHeight="123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BCC!$A$1:$Q$158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8" i="1" l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7" i="1"/>
  <c r="N157" i="1"/>
  <c r="M157" i="1"/>
  <c r="I157" i="1"/>
  <c r="H157" i="1"/>
  <c r="G157" i="1"/>
  <c r="F157" i="1"/>
  <c r="E157" i="1"/>
  <c r="D157" i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I153" i="1"/>
  <c r="H153" i="1"/>
  <c r="G153" i="1"/>
  <c r="F153" i="1"/>
  <c r="E153" i="1"/>
  <c r="D153" i="1"/>
  <c r="C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M133" i="1"/>
  <c r="L133" i="1"/>
  <c r="K133" i="1"/>
  <c r="J133" i="1"/>
  <c r="I133" i="1"/>
  <c r="H133" i="1"/>
  <c r="G133" i="1"/>
  <c r="F133" i="1"/>
  <c r="E133" i="1"/>
  <c r="D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M128" i="1"/>
  <c r="L128" i="1"/>
  <c r="K128" i="1"/>
  <c r="J128" i="1"/>
  <c r="I128" i="1"/>
  <c r="H128" i="1"/>
  <c r="G128" i="1"/>
  <c r="F128" i="1"/>
  <c r="E128" i="1"/>
  <c r="D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19" i="1"/>
  <c r="M119" i="1"/>
  <c r="L119" i="1"/>
  <c r="K119" i="1"/>
  <c r="J119" i="1"/>
  <c r="I119" i="1"/>
  <c r="H119" i="1"/>
  <c r="G119" i="1"/>
  <c r="F119" i="1"/>
  <c r="E119" i="1"/>
  <c r="D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M94" i="1"/>
  <c r="L94" i="1"/>
  <c r="K94" i="1"/>
  <c r="J94" i="1"/>
  <c r="I94" i="1"/>
  <c r="H94" i="1"/>
  <c r="G94" i="1"/>
  <c r="F94" i="1"/>
  <c r="E94" i="1"/>
  <c r="D94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O80" i="1"/>
  <c r="N80" i="1"/>
  <c r="M80" i="1"/>
  <c r="L80" i="1"/>
  <c r="K80" i="1"/>
  <c r="J80" i="1"/>
  <c r="I80" i="1"/>
  <c r="H80" i="1"/>
  <c r="G80" i="1"/>
  <c r="F80" i="1"/>
  <c r="E80" i="1"/>
  <c r="D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6" i="1"/>
  <c r="N66" i="1"/>
  <c r="N65" i="1" s="1"/>
  <c r="M66" i="1"/>
  <c r="M65" i="1" s="1"/>
  <c r="I66" i="1"/>
  <c r="H66" i="1"/>
  <c r="G66" i="1"/>
  <c r="F66" i="1"/>
  <c r="F65" i="1" s="1"/>
  <c r="E66" i="1"/>
  <c r="D66" i="1"/>
  <c r="C66" i="1"/>
  <c r="O65" i="1"/>
  <c r="L65" i="1"/>
  <c r="K65" i="1"/>
  <c r="J65" i="1"/>
  <c r="I65" i="1"/>
  <c r="H65" i="1"/>
  <c r="G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I61" i="1"/>
  <c r="H61" i="1"/>
  <c r="G61" i="1"/>
  <c r="F61" i="1"/>
  <c r="E61" i="1"/>
  <c r="D61" i="1"/>
  <c r="O60" i="1"/>
  <c r="N60" i="1"/>
  <c r="M60" i="1"/>
  <c r="I60" i="1"/>
  <c r="H60" i="1"/>
  <c r="G60" i="1"/>
  <c r="F60" i="1"/>
  <c r="E60" i="1"/>
  <c r="D60" i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<sst xmlns="http://schemas.openxmlformats.org/spreadsheetml/2006/main" count="264" uniqueCount="230">
  <si>
    <t>Tabelul nr.2</t>
  </si>
  <si>
    <t>Raport privind executarea</t>
  </si>
  <si>
    <t>bugetului consolidat central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</si>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</sst>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Publicare/31.01.2018/BPN/anexa%202/RAPORT%20BPN%2031.0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2018</v>
          </cell>
        </row>
        <row r="9">
          <cell r="M9">
            <v>53103.500000000007</v>
          </cell>
          <cell r="N9">
            <v>53103.500000000007</v>
          </cell>
          <cell r="O9">
            <v>3561</v>
          </cell>
          <cell r="P9">
            <v>3557.6</v>
          </cell>
          <cell r="Q9">
            <v>3.4000000000000004</v>
          </cell>
          <cell r="R9">
            <v>-49542.500000000007</v>
          </cell>
          <cell r="S9">
            <v>6.705772689182445</v>
          </cell>
          <cell r="T9">
            <v>3063.0000000000005</v>
          </cell>
          <cell r="U9">
            <v>497.99999999999955</v>
          </cell>
          <cell r="V9">
            <v>116.25857002938294</v>
          </cell>
        </row>
        <row r="10">
          <cell r="M10">
            <v>32074.600000000006</v>
          </cell>
          <cell r="N10">
            <v>32074.600000000006</v>
          </cell>
          <cell r="O10">
            <v>2188.9</v>
          </cell>
          <cell r="P10">
            <v>2188.9</v>
          </cell>
          <cell r="Q10">
            <v>0</v>
          </cell>
          <cell r="R10">
            <v>-29885.700000000004</v>
          </cell>
          <cell r="S10">
            <v>6.8244031102492304</v>
          </cell>
          <cell r="T10">
            <v>1910.0000000000002</v>
          </cell>
          <cell r="U10">
            <v>278.89999999999986</v>
          </cell>
          <cell r="V10">
            <v>114.60209424083769</v>
          </cell>
        </row>
        <row r="11">
          <cell r="M11">
            <v>5997.3</v>
          </cell>
          <cell r="N11">
            <v>5997.3</v>
          </cell>
          <cell r="O11">
            <v>351.70000000000005</v>
          </cell>
          <cell r="P11">
            <v>351.70000000000005</v>
          </cell>
          <cell r="Q11">
            <v>0</v>
          </cell>
          <cell r="R11">
            <v>-5645.6</v>
          </cell>
          <cell r="S11">
            <v>5.8643056041885524</v>
          </cell>
          <cell r="T11">
            <v>264.60000000000002</v>
          </cell>
          <cell r="U11">
            <v>87.100000000000023</v>
          </cell>
          <cell r="V11">
            <v>132.91761148904007</v>
          </cell>
        </row>
        <row r="13">
          <cell r="M13">
            <v>1623.8</v>
          </cell>
          <cell r="N13">
            <v>1623.8</v>
          </cell>
          <cell r="O13">
            <v>127.4</v>
          </cell>
          <cell r="P13">
            <v>127.4</v>
          </cell>
          <cell r="Q13">
            <v>0</v>
          </cell>
          <cell r="R13">
            <v>-1496.3999999999999</v>
          </cell>
          <cell r="S13">
            <v>7.8457938169725336</v>
          </cell>
          <cell r="T13">
            <v>109.7</v>
          </cell>
          <cell r="U13">
            <v>17.700000000000003</v>
          </cell>
          <cell r="V13">
            <v>116.13491340018231</v>
          </cell>
        </row>
        <row r="14">
          <cell r="M14">
            <v>4373.5</v>
          </cell>
          <cell r="N14">
            <v>4373.5</v>
          </cell>
          <cell r="O14">
            <v>224.3</v>
          </cell>
          <cell r="P14">
            <v>224.3</v>
          </cell>
          <cell r="Q14">
            <v>0</v>
          </cell>
          <cell r="R14">
            <v>-4149.2</v>
          </cell>
          <cell r="S14">
            <v>5.1286155253229682</v>
          </cell>
          <cell r="T14">
            <v>154.9</v>
          </cell>
          <cell r="U14">
            <v>69.400000000000006</v>
          </cell>
          <cell r="V14">
            <v>144.80309877340221</v>
          </cell>
        </row>
        <row r="15">
          <cell r="M15">
            <v>60.1</v>
          </cell>
          <cell r="N15">
            <v>60.1</v>
          </cell>
          <cell r="O15">
            <v>7.8</v>
          </cell>
          <cell r="P15">
            <v>7.8</v>
          </cell>
          <cell r="Q15">
            <v>0</v>
          </cell>
          <cell r="R15">
            <v>-52.300000000000004</v>
          </cell>
          <cell r="S15">
            <v>12.9783693843594</v>
          </cell>
          <cell r="T15">
            <v>6.8</v>
          </cell>
          <cell r="U15">
            <v>1</v>
          </cell>
          <cell r="V15">
            <v>114.70588235294117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2.6</v>
          </cell>
          <cell r="N19">
            <v>2.6</v>
          </cell>
          <cell r="O19">
            <v>0</v>
          </cell>
          <cell r="P19">
            <v>0</v>
          </cell>
          <cell r="Q19">
            <v>0</v>
          </cell>
          <cell r="R19">
            <v>-2.6</v>
          </cell>
          <cell r="S19">
            <v>0</v>
          </cell>
          <cell r="T19">
            <v>0.3</v>
          </cell>
          <cell r="U19">
            <v>-0.3</v>
          </cell>
          <cell r="V19">
            <v>0</v>
          </cell>
        </row>
        <row r="21">
          <cell r="M21">
            <v>24419.300000000003</v>
          </cell>
          <cell r="N21">
            <v>24419.300000000003</v>
          </cell>
          <cell r="O21">
            <v>1716.1</v>
          </cell>
          <cell r="P21">
            <v>1716.1</v>
          </cell>
          <cell r="Q21">
            <v>0</v>
          </cell>
          <cell r="R21">
            <v>-22703.200000000004</v>
          </cell>
          <cell r="S21">
            <v>7.0276379748805242</v>
          </cell>
          <cell r="T21">
            <v>1549.7</v>
          </cell>
          <cell r="U21">
            <v>166.39999999999986</v>
          </cell>
          <cell r="V21">
            <v>110.73756210879525</v>
          </cell>
          <cell r="AI21">
            <v>0</v>
          </cell>
        </row>
        <row r="23">
          <cell r="M23">
            <v>17226.2</v>
          </cell>
          <cell r="N23">
            <v>17226.2</v>
          </cell>
          <cell r="O23">
            <v>1298</v>
          </cell>
          <cell r="P23">
            <v>1298</v>
          </cell>
          <cell r="Q23">
            <v>0</v>
          </cell>
          <cell r="R23">
            <v>-15928.2</v>
          </cell>
          <cell r="S23">
            <v>7.5350338437960778</v>
          </cell>
          <cell r="T23">
            <v>1150.6000000000001</v>
          </cell>
          <cell r="U23">
            <v>147.39999999999986</v>
          </cell>
          <cell r="V23">
            <v>112.81070745697896</v>
          </cell>
        </row>
        <row r="24">
          <cell r="U24">
            <v>0</v>
          </cell>
        </row>
        <row r="25">
          <cell r="M25">
            <v>6586.7</v>
          </cell>
          <cell r="N25">
            <v>6586.7</v>
          </cell>
          <cell r="O25">
            <v>652.70000000000005</v>
          </cell>
          <cell r="P25">
            <v>652.70000000000005</v>
          </cell>
          <cell r="Q25">
            <v>0</v>
          </cell>
          <cell r="R25">
            <v>-5934</v>
          </cell>
          <cell r="S25">
            <v>9.909362806868387</v>
          </cell>
          <cell r="T25">
            <v>530.29999999999995</v>
          </cell>
          <cell r="U25">
            <v>122.40000000000009</v>
          </cell>
          <cell r="V25">
            <v>123.08127475014146</v>
          </cell>
        </row>
        <row r="26">
          <cell r="M26">
            <v>13289</v>
          </cell>
          <cell r="N26">
            <v>13289</v>
          </cell>
          <cell r="O26">
            <v>895</v>
          </cell>
          <cell r="P26">
            <v>895</v>
          </cell>
          <cell r="Q26">
            <v>0</v>
          </cell>
          <cell r="R26">
            <v>-12394</v>
          </cell>
          <cell r="S26">
            <v>6.7348935209571827</v>
          </cell>
          <cell r="T26">
            <v>742.6</v>
          </cell>
          <cell r="U26">
            <v>152.39999999999998</v>
          </cell>
          <cell r="V26">
            <v>120.52248855373013</v>
          </cell>
        </row>
        <row r="27">
          <cell r="M27">
            <v>-2649.5</v>
          </cell>
          <cell r="N27">
            <v>-2649.5</v>
          </cell>
          <cell r="O27">
            <v>-249.7</v>
          </cell>
          <cell r="P27">
            <v>-249.7</v>
          </cell>
          <cell r="Q27">
            <v>0</v>
          </cell>
          <cell r="R27">
            <v>2399.8000000000002</v>
          </cell>
          <cell r="S27">
            <v>9.4244197018305336</v>
          </cell>
          <cell r="T27">
            <v>-122.3</v>
          </cell>
          <cell r="U27">
            <v>-127.39999999999999</v>
          </cell>
          <cell r="V27" t="str">
            <v>&gt;200</v>
          </cell>
        </row>
        <row r="28">
          <cell r="M28">
            <v>5900.5</v>
          </cell>
          <cell r="N28">
            <v>5900.5</v>
          </cell>
          <cell r="O28">
            <v>319.3</v>
          </cell>
          <cell r="P28">
            <v>319.3</v>
          </cell>
          <cell r="Q28">
            <v>0</v>
          </cell>
          <cell r="R28">
            <v>-5581.2</v>
          </cell>
          <cell r="S28">
            <v>5.4114058130666898</v>
          </cell>
          <cell r="T28">
            <v>320.5</v>
          </cell>
          <cell r="U28">
            <v>-1.1999999999999886</v>
          </cell>
          <cell r="V28">
            <v>99.625585023400944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568</v>
          </cell>
          <cell r="N30">
            <v>568</v>
          </cell>
          <cell r="O30">
            <v>27.6</v>
          </cell>
          <cell r="P30">
            <v>27.6</v>
          </cell>
          <cell r="Q30">
            <v>0</v>
          </cell>
          <cell r="R30">
            <v>-540.4</v>
          </cell>
          <cell r="S30">
            <v>4.859154929577465</v>
          </cell>
          <cell r="T30">
            <v>21</v>
          </cell>
          <cell r="U30">
            <v>6.6000000000000014</v>
          </cell>
          <cell r="V30">
            <v>131.42857142857142</v>
          </cell>
        </row>
        <row r="31">
          <cell r="M31">
            <v>5539.1</v>
          </cell>
          <cell r="N31">
            <v>5539.1</v>
          </cell>
          <cell r="O31">
            <v>291.89999999999998</v>
          </cell>
          <cell r="P31">
            <v>291.89999999999998</v>
          </cell>
          <cell r="Q31">
            <v>0</v>
          </cell>
          <cell r="R31">
            <v>-5247.2000000000007</v>
          </cell>
          <cell r="S31">
            <v>5.2698091747756841</v>
          </cell>
          <cell r="T31">
            <v>315.8</v>
          </cell>
          <cell r="U31">
            <v>-23.900000000000034</v>
          </cell>
          <cell r="V31">
            <v>92.431918936035444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-206.6</v>
          </cell>
          <cell r="N39">
            <v>-206.6</v>
          </cell>
          <cell r="O39">
            <v>-0.2</v>
          </cell>
          <cell r="P39">
            <v>-0.2</v>
          </cell>
          <cell r="Q39">
            <v>0</v>
          </cell>
          <cell r="R39">
            <v>206.4</v>
          </cell>
          <cell r="S39">
            <v>9.6805421103581799E-2</v>
          </cell>
          <cell r="T39">
            <v>-16.3</v>
          </cell>
          <cell r="U39">
            <v>16.100000000000001</v>
          </cell>
          <cell r="V39">
            <v>1.2269938650306749</v>
          </cell>
        </row>
        <row r="40">
          <cell r="M40">
            <v>10.9</v>
          </cell>
          <cell r="N40">
            <v>10.9</v>
          </cell>
          <cell r="O40">
            <v>0.9</v>
          </cell>
          <cell r="P40">
            <v>0.9</v>
          </cell>
          <cell r="Q40">
            <v>0</v>
          </cell>
          <cell r="R40">
            <v>-10</v>
          </cell>
          <cell r="S40">
            <v>8.2568807339449553</v>
          </cell>
          <cell r="T40">
            <v>1.3</v>
          </cell>
          <cell r="U40">
            <v>-0.4</v>
          </cell>
          <cell r="V40">
            <v>69.230769230769226</v>
          </cell>
        </row>
        <row r="41">
          <cell r="M41">
            <v>379.8</v>
          </cell>
          <cell r="N41">
            <v>379.8</v>
          </cell>
          <cell r="O41">
            <v>25.8</v>
          </cell>
          <cell r="P41">
            <v>25.8</v>
          </cell>
          <cell r="Q41">
            <v>0</v>
          </cell>
          <cell r="R41">
            <v>-354</v>
          </cell>
          <cell r="S41">
            <v>6.79304897314376</v>
          </cell>
          <cell r="T41">
            <v>11.5</v>
          </cell>
          <cell r="U41">
            <v>14.3</v>
          </cell>
          <cell r="V41" t="str">
            <v>&gt;200</v>
          </cell>
        </row>
        <row r="42">
          <cell r="M42">
            <v>901.9</v>
          </cell>
          <cell r="N42">
            <v>901.9</v>
          </cell>
          <cell r="O42">
            <v>72.099999999999994</v>
          </cell>
          <cell r="P42">
            <v>72.099999999999994</v>
          </cell>
          <cell r="Q42">
            <v>0</v>
          </cell>
          <cell r="R42">
            <v>-829.8</v>
          </cell>
          <cell r="S42">
            <v>7.9942343940569902</v>
          </cell>
          <cell r="T42">
            <v>65.8</v>
          </cell>
          <cell r="U42">
            <v>6.2999999999999972</v>
          </cell>
          <cell r="V42">
            <v>109.57446808510637</v>
          </cell>
        </row>
        <row r="43">
          <cell r="M43">
            <v>1597.8999999999999</v>
          </cell>
          <cell r="N43">
            <v>1597.8999999999999</v>
          </cell>
          <cell r="O43">
            <v>113.3</v>
          </cell>
          <cell r="P43">
            <v>113.3</v>
          </cell>
          <cell r="Q43">
            <v>0</v>
          </cell>
          <cell r="R43">
            <v>-1484.6</v>
          </cell>
          <cell r="S43">
            <v>7.0905563552162221</v>
          </cell>
          <cell r="T43">
            <v>88.9</v>
          </cell>
          <cell r="U43">
            <v>24.399999999999991</v>
          </cell>
          <cell r="V43">
            <v>127.44656917885264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N45">
            <v>1070.0999999999999</v>
          </cell>
          <cell r="O45">
            <v>76.3</v>
          </cell>
          <cell r="P45">
            <v>76.3</v>
          </cell>
          <cell r="Q45">
            <v>0</v>
          </cell>
          <cell r="R45">
            <v>-993.8</v>
          </cell>
          <cell r="S45">
            <v>7.1301747500233628</v>
          </cell>
          <cell r="T45">
            <v>56.3</v>
          </cell>
          <cell r="U45">
            <v>20</v>
          </cell>
          <cell r="V45">
            <v>135.5239786856128</v>
          </cell>
        </row>
        <row r="46">
          <cell r="M46">
            <v>527.79999999999995</v>
          </cell>
          <cell r="N46">
            <v>527.79999999999995</v>
          </cell>
          <cell r="O46">
            <v>37</v>
          </cell>
          <cell r="P46">
            <v>37</v>
          </cell>
          <cell r="Q46">
            <v>0</v>
          </cell>
          <cell r="R46">
            <v>-490.79999999999995</v>
          </cell>
          <cell r="S46">
            <v>7.0102311481621822</v>
          </cell>
          <cell r="T46">
            <v>32.6</v>
          </cell>
          <cell r="U46">
            <v>4.3999999999999986</v>
          </cell>
          <cell r="V46">
            <v>113.49693251533741</v>
          </cell>
        </row>
        <row r="47">
          <cell r="M47">
            <v>16469.7</v>
          </cell>
          <cell r="N47">
            <v>16469.7</v>
          </cell>
          <cell r="O47">
            <v>1258.0999999999999</v>
          </cell>
          <cell r="P47">
            <v>1258.0999999999999</v>
          </cell>
          <cell r="Q47">
            <v>0</v>
          </cell>
          <cell r="R47">
            <v>-15211.6</v>
          </cell>
          <cell r="S47">
            <v>7.6388762393971952</v>
          </cell>
          <cell r="T47">
            <v>1023.6</v>
          </cell>
          <cell r="U47">
            <v>234.49999999999989</v>
          </cell>
          <cell r="V47">
            <v>122.90933958577568</v>
          </cell>
        </row>
        <row r="48">
          <cell r="M48">
            <v>12546</v>
          </cell>
          <cell r="N48">
            <v>12546</v>
          </cell>
          <cell r="O48">
            <v>964.1</v>
          </cell>
          <cell r="P48">
            <v>964.1</v>
          </cell>
          <cell r="Q48">
            <v>0</v>
          </cell>
          <cell r="R48">
            <v>-11581.9</v>
          </cell>
          <cell r="S48">
            <v>7.6845209628566877</v>
          </cell>
          <cell r="T48">
            <v>771.5</v>
          </cell>
          <cell r="U48">
            <v>192.60000000000002</v>
          </cell>
          <cell r="V48">
            <v>124.96435515230071</v>
          </cell>
        </row>
        <row r="49">
          <cell r="M49">
            <v>3923.7</v>
          </cell>
          <cell r="N49">
            <v>3923.7</v>
          </cell>
          <cell r="O49">
            <v>294</v>
          </cell>
          <cell r="P49">
            <v>294</v>
          </cell>
          <cell r="Q49">
            <v>0</v>
          </cell>
          <cell r="R49">
            <v>-3629.7</v>
          </cell>
          <cell r="S49">
            <v>7.4929275938527411</v>
          </cell>
          <cell r="T49">
            <v>252.1</v>
          </cell>
          <cell r="U49">
            <v>41.900000000000006</v>
          </cell>
          <cell r="V49">
            <v>116.62038873462912</v>
          </cell>
        </row>
        <row r="50">
          <cell r="M50">
            <v>2829.9</v>
          </cell>
          <cell r="N50">
            <v>2829.9</v>
          </cell>
          <cell r="O50">
            <v>2.7</v>
          </cell>
          <cell r="P50">
            <v>0</v>
          </cell>
          <cell r="Q50">
            <v>2.7</v>
          </cell>
          <cell r="R50">
            <v>-2827.2000000000003</v>
          </cell>
          <cell r="S50">
            <v>9.5409731792642852E-2</v>
          </cell>
          <cell r="T50">
            <v>9</v>
          </cell>
          <cell r="U50">
            <v>-6.3</v>
          </cell>
          <cell r="V50">
            <v>30.000000000000004</v>
          </cell>
        </row>
        <row r="51">
          <cell r="M51">
            <v>56.4</v>
          </cell>
          <cell r="N51">
            <v>56.4</v>
          </cell>
          <cell r="O51">
            <v>1.9</v>
          </cell>
          <cell r="P51">
            <v>0</v>
          </cell>
          <cell r="Q51">
            <v>1.9</v>
          </cell>
          <cell r="R51">
            <v>-54.5</v>
          </cell>
          <cell r="S51">
            <v>3.3687943262411348</v>
          </cell>
          <cell r="T51">
            <v>6.9</v>
          </cell>
          <cell r="U51">
            <v>-5</v>
          </cell>
          <cell r="V51">
            <v>27.536231884057965</v>
          </cell>
        </row>
        <row r="52">
          <cell r="M52">
            <v>2773.5</v>
          </cell>
          <cell r="N52">
            <v>2773.5</v>
          </cell>
          <cell r="O52">
            <v>0.8</v>
          </cell>
          <cell r="P52">
            <v>0</v>
          </cell>
          <cell r="Q52">
            <v>0.8</v>
          </cell>
          <cell r="R52">
            <v>-2772.7</v>
          </cell>
          <cell r="S52">
            <v>2.8844420407427442E-2</v>
          </cell>
          <cell r="T52">
            <v>2.1</v>
          </cell>
          <cell r="U52">
            <v>-1.3</v>
          </cell>
          <cell r="V52">
            <v>38.095238095238095</v>
          </cell>
        </row>
        <row r="53">
          <cell r="M53">
            <v>1719.9</v>
          </cell>
          <cell r="N53">
            <v>1719.9</v>
          </cell>
          <cell r="O53">
            <v>111.3</v>
          </cell>
          <cell r="P53">
            <v>110.6</v>
          </cell>
          <cell r="Q53">
            <v>0.7</v>
          </cell>
          <cell r="R53">
            <v>-1608.6000000000001</v>
          </cell>
          <cell r="S53">
            <v>6.4713064713064705</v>
          </cell>
          <cell r="T53">
            <v>120.4</v>
          </cell>
          <cell r="U53">
            <v>-9.1000000000000085</v>
          </cell>
          <cell r="V53">
            <v>92.441860465116278</v>
          </cell>
        </row>
        <row r="54">
          <cell r="M54">
            <v>380.4</v>
          </cell>
          <cell r="N54">
            <v>380.4</v>
          </cell>
          <cell r="O54">
            <v>1.3</v>
          </cell>
          <cell r="P54">
            <v>1.3</v>
          </cell>
          <cell r="Q54">
            <v>0</v>
          </cell>
          <cell r="R54">
            <v>-379.09999999999997</v>
          </cell>
          <cell r="S54">
            <v>0.34174553101997901</v>
          </cell>
          <cell r="T54">
            <v>6.5</v>
          </cell>
          <cell r="U54">
            <v>-5.2</v>
          </cell>
          <cell r="V54">
            <v>20</v>
          </cell>
        </row>
        <row r="56">
          <cell r="M56">
            <v>308.89999999999998</v>
          </cell>
          <cell r="N56">
            <v>308.89999999999998</v>
          </cell>
          <cell r="O56">
            <v>0.9</v>
          </cell>
          <cell r="P56">
            <v>0.9</v>
          </cell>
          <cell r="Q56">
            <v>0</v>
          </cell>
          <cell r="R56">
            <v>-308</v>
          </cell>
          <cell r="S56">
            <v>0.29135642602784073</v>
          </cell>
          <cell r="T56">
            <v>6.2</v>
          </cell>
          <cell r="U56">
            <v>-5.3</v>
          </cell>
          <cell r="V56">
            <v>14.516129032258066</v>
          </cell>
        </row>
        <row r="57">
          <cell r="M57">
            <v>9</v>
          </cell>
          <cell r="N57">
            <v>9</v>
          </cell>
          <cell r="O57">
            <v>0.1</v>
          </cell>
          <cell r="P57">
            <v>0.1</v>
          </cell>
          <cell r="Q57">
            <v>0</v>
          </cell>
          <cell r="R57">
            <v>-8.9</v>
          </cell>
          <cell r="S57">
            <v>1.1111111111111112</v>
          </cell>
          <cell r="T57">
            <v>0</v>
          </cell>
          <cell r="U57">
            <v>0.1</v>
          </cell>
          <cell r="V57" t="str">
            <v xml:space="preserve"> </v>
          </cell>
        </row>
        <row r="58">
          <cell r="M58">
            <v>71.5</v>
          </cell>
          <cell r="N58">
            <v>71.5</v>
          </cell>
          <cell r="O58">
            <v>0.3</v>
          </cell>
          <cell r="P58">
            <v>0.3</v>
          </cell>
          <cell r="Q58">
            <v>0</v>
          </cell>
          <cell r="R58">
            <v>-71.2</v>
          </cell>
          <cell r="S58">
            <v>0.41958041958041958</v>
          </cell>
          <cell r="T58">
            <v>0.3</v>
          </cell>
          <cell r="U58">
            <v>0</v>
          </cell>
          <cell r="V58">
            <v>100</v>
          </cell>
        </row>
        <row r="59">
          <cell r="M59">
            <v>0</v>
          </cell>
          <cell r="N59">
            <v>0</v>
          </cell>
          <cell r="O59">
            <v>0.1</v>
          </cell>
          <cell r="P59">
            <v>0.1</v>
          </cell>
          <cell r="Q59">
            <v>0</v>
          </cell>
          <cell r="R59">
            <v>0.1</v>
          </cell>
          <cell r="S59" t="str">
            <v xml:space="preserve"> </v>
          </cell>
          <cell r="T59">
            <v>0</v>
          </cell>
          <cell r="U59">
            <v>0.1</v>
          </cell>
          <cell r="V59" t="str">
            <v xml:space="preserve"> </v>
          </cell>
        </row>
        <row r="60">
          <cell r="M60">
            <v>978.40000000000009</v>
          </cell>
          <cell r="N60">
            <v>978.40000000000009</v>
          </cell>
          <cell r="O60">
            <v>84.2</v>
          </cell>
          <cell r="P60">
            <v>84.2</v>
          </cell>
          <cell r="Q60">
            <v>0</v>
          </cell>
          <cell r="R60">
            <v>-894.2</v>
          </cell>
          <cell r="S60">
            <v>8.6058871627146356</v>
          </cell>
          <cell r="T60">
            <v>93.9</v>
          </cell>
          <cell r="U60">
            <v>-9.7000000000000028</v>
          </cell>
          <cell r="V60">
            <v>89.669861554845582</v>
          </cell>
        </row>
        <row r="62">
          <cell r="M62">
            <v>272.7</v>
          </cell>
          <cell r="N62">
            <v>272.7</v>
          </cell>
          <cell r="O62">
            <v>21.1</v>
          </cell>
          <cell r="P62">
            <v>21.1</v>
          </cell>
          <cell r="Q62">
            <v>0</v>
          </cell>
          <cell r="R62">
            <v>-251.6</v>
          </cell>
          <cell r="S62">
            <v>7.7374404107077384</v>
          </cell>
          <cell r="T62">
            <v>22</v>
          </cell>
          <cell r="U62">
            <v>-0.89999999999999858</v>
          </cell>
          <cell r="V62">
            <v>95.909090909090907</v>
          </cell>
        </row>
        <row r="63">
          <cell r="N63">
            <v>705.7</v>
          </cell>
          <cell r="O63">
            <v>63.1</v>
          </cell>
          <cell r="P63">
            <v>63.1</v>
          </cell>
          <cell r="Q63">
            <v>0</v>
          </cell>
          <cell r="R63">
            <v>-642.6</v>
          </cell>
          <cell r="S63">
            <v>8.9414765481082608</v>
          </cell>
          <cell r="T63">
            <v>71.900000000000006</v>
          </cell>
          <cell r="U63">
            <v>-8.8000000000000043</v>
          </cell>
          <cell r="V63">
            <v>87.760778859527107</v>
          </cell>
        </row>
        <row r="64">
          <cell r="M64">
            <v>291.10000000000002</v>
          </cell>
          <cell r="N64">
            <v>291.10000000000002</v>
          </cell>
          <cell r="O64">
            <v>22.5</v>
          </cell>
          <cell r="P64">
            <v>22.5</v>
          </cell>
          <cell r="Q64">
            <v>0</v>
          </cell>
          <cell r="R64">
            <v>-268.60000000000002</v>
          </cell>
          <cell r="S64">
            <v>7.7293026451391276</v>
          </cell>
          <cell r="T64">
            <v>15.7</v>
          </cell>
          <cell r="U64">
            <v>6.8000000000000007</v>
          </cell>
          <cell r="V64">
            <v>143.31210191082803</v>
          </cell>
        </row>
        <row r="65">
          <cell r="M65">
            <v>11.6</v>
          </cell>
          <cell r="N65">
            <v>11.6</v>
          </cell>
          <cell r="O65">
            <v>0.7</v>
          </cell>
          <cell r="P65">
            <v>0.7</v>
          </cell>
          <cell r="Q65">
            <v>0</v>
          </cell>
          <cell r="R65">
            <v>-10.9</v>
          </cell>
          <cell r="S65">
            <v>6.0344827586206895</v>
          </cell>
          <cell r="T65">
            <v>1</v>
          </cell>
          <cell r="U65">
            <v>-0.30000000000000004</v>
          </cell>
          <cell r="V65">
            <v>70</v>
          </cell>
        </row>
        <row r="66">
          <cell r="M66">
            <v>58.4</v>
          </cell>
          <cell r="N66">
            <v>58.4</v>
          </cell>
          <cell r="O66">
            <v>2.6</v>
          </cell>
          <cell r="P66">
            <v>1.9</v>
          </cell>
          <cell r="Q66">
            <v>0.7</v>
          </cell>
          <cell r="R66">
            <v>-55.8</v>
          </cell>
          <cell r="S66">
            <v>4.4520547945205484</v>
          </cell>
          <cell r="T66">
            <v>3.3</v>
          </cell>
          <cell r="U66">
            <v>-0.69999999999999973</v>
          </cell>
          <cell r="V66">
            <v>78.787878787878796</v>
          </cell>
        </row>
        <row r="69">
          <cell r="M69">
            <v>9.4</v>
          </cell>
          <cell r="N69">
            <v>9.4</v>
          </cell>
          <cell r="O69">
            <v>0</v>
          </cell>
          <cell r="P69">
            <v>0</v>
          </cell>
          <cell r="Q69">
            <v>0</v>
          </cell>
          <cell r="R69">
            <v>-9.4</v>
          </cell>
          <cell r="S69">
            <v>0</v>
          </cell>
          <cell r="T69">
            <v>0</v>
          </cell>
          <cell r="U69">
            <v>0</v>
          </cell>
          <cell r="V69" t="str">
            <v xml:space="preserve"> </v>
          </cell>
        </row>
        <row r="75">
          <cell r="M75">
            <v>57817.399999999994</v>
          </cell>
          <cell r="N75">
            <v>57817.399999999994</v>
          </cell>
          <cell r="O75">
            <v>3130.8999999999996</v>
          </cell>
          <cell r="P75">
            <v>3092.7</v>
          </cell>
          <cell r="Q75">
            <v>38.200000000000003</v>
          </cell>
          <cell r="R75">
            <v>-54686.499999999993</v>
          </cell>
          <cell r="S75">
            <v>5.4151518401034977</v>
          </cell>
          <cell r="T75">
            <v>3554.7999999999997</v>
          </cell>
          <cell r="U75">
            <v>-423.90000000000009</v>
          </cell>
          <cell r="V75">
            <v>88.075278496680539</v>
          </cell>
        </row>
        <row r="106">
          <cell r="M106">
            <v>6351.5</v>
          </cell>
          <cell r="N106">
            <v>6361</v>
          </cell>
          <cell r="O106">
            <v>320.89999999999998</v>
          </cell>
          <cell r="P106">
            <v>319.59999999999997</v>
          </cell>
          <cell r="Q106">
            <v>1.3</v>
          </cell>
          <cell r="R106">
            <v>-6040.1</v>
          </cell>
          <cell r="S106">
            <v>5.0448042760572234</v>
          </cell>
          <cell r="T106">
            <v>382.5</v>
          </cell>
          <cell r="U106">
            <v>-61.600000000000023</v>
          </cell>
          <cell r="V106">
            <v>83.895424836601308</v>
          </cell>
        </row>
        <row r="107">
          <cell r="M107">
            <v>1533.5</v>
          </cell>
          <cell r="N107">
            <v>1533.5</v>
          </cell>
          <cell r="O107">
            <v>125.9</v>
          </cell>
          <cell r="P107">
            <v>125.9</v>
          </cell>
          <cell r="Q107">
            <v>0</v>
          </cell>
          <cell r="R107">
            <v>-1407.6</v>
          </cell>
          <cell r="S107">
            <v>8.2099771763938705</v>
          </cell>
          <cell r="T107">
            <v>130</v>
          </cell>
          <cell r="U107">
            <v>-4.0999999999999943</v>
          </cell>
          <cell r="V107">
            <v>96.846153846153854</v>
          </cell>
        </row>
        <row r="108">
          <cell r="M108">
            <v>617</v>
          </cell>
          <cell r="N108">
            <v>617</v>
          </cell>
          <cell r="O108">
            <v>15.9</v>
          </cell>
          <cell r="P108">
            <v>15.700000000000001</v>
          </cell>
          <cell r="Q108">
            <v>0.2</v>
          </cell>
          <cell r="R108">
            <v>-601.1</v>
          </cell>
          <cell r="S108">
            <v>2.5769854132901138</v>
          </cell>
          <cell r="T108">
            <v>26.1</v>
          </cell>
          <cell r="U108">
            <v>-10.200000000000001</v>
          </cell>
          <cell r="V108">
            <v>60.919540229885058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 xml:space="preserve"> </v>
          </cell>
          <cell r="T109">
            <v>0</v>
          </cell>
          <cell r="U109">
            <v>0</v>
          </cell>
          <cell r="V109" t="str">
            <v xml:space="preserve"> </v>
          </cell>
        </row>
        <row r="110">
          <cell r="M110">
            <v>4449.1000000000004</v>
          </cell>
          <cell r="N110">
            <v>4444.1000000000004</v>
          </cell>
          <cell r="O110">
            <v>223.3</v>
          </cell>
          <cell r="P110">
            <v>223.3</v>
          </cell>
          <cell r="Q110">
            <v>0</v>
          </cell>
          <cell r="R110">
            <v>-4220.8</v>
          </cell>
          <cell r="S110">
            <v>5.0246394095542399</v>
          </cell>
          <cell r="T110">
            <v>238</v>
          </cell>
          <cell r="U110">
            <v>-14.699999999999989</v>
          </cell>
          <cell r="V110">
            <v>93.82352941176471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 xml:space="preserve"> </v>
          </cell>
          <cell r="T111">
            <v>0</v>
          </cell>
          <cell r="U111">
            <v>0</v>
          </cell>
          <cell r="V111" t="str">
            <v xml:space="preserve"> </v>
          </cell>
        </row>
        <row r="112">
          <cell r="M112">
            <v>7152</v>
          </cell>
          <cell r="N112">
            <v>7147.5</v>
          </cell>
          <cell r="O112">
            <v>159.80000000000001</v>
          </cell>
          <cell r="P112">
            <v>139.70000000000002</v>
          </cell>
          <cell r="Q112">
            <v>20.100000000000001</v>
          </cell>
          <cell r="R112">
            <v>-6987.7</v>
          </cell>
          <cell r="S112">
            <v>2.2357467646030083</v>
          </cell>
          <cell r="T112">
            <v>403</v>
          </cell>
          <cell r="U112">
            <v>-243.2</v>
          </cell>
          <cell r="V112">
            <v>39.652605459057071</v>
          </cell>
        </row>
        <row r="113">
          <cell r="N113">
            <v>743.4</v>
          </cell>
          <cell r="O113">
            <v>1.7</v>
          </cell>
          <cell r="P113">
            <v>1.7</v>
          </cell>
          <cell r="Q113">
            <v>0</v>
          </cell>
          <cell r="R113">
            <v>-741.69999999999993</v>
          </cell>
          <cell r="S113">
            <v>0.22867904223836427</v>
          </cell>
          <cell r="T113">
            <v>0</v>
          </cell>
          <cell r="U113">
            <v>1.7</v>
          </cell>
          <cell r="V113" t="str">
            <v xml:space="preserve"> </v>
          </cell>
        </row>
        <row r="114">
          <cell r="M114">
            <v>157.69999999999999</v>
          </cell>
          <cell r="N114">
            <v>157.69999999999999</v>
          </cell>
          <cell r="O114">
            <v>4</v>
          </cell>
          <cell r="P114">
            <v>3.9</v>
          </cell>
          <cell r="Q114">
            <v>0.1</v>
          </cell>
          <cell r="R114">
            <v>-153.69999999999999</v>
          </cell>
          <cell r="S114">
            <v>2.5364616360177554</v>
          </cell>
          <cell r="T114">
            <v>6.4</v>
          </cell>
          <cell r="U114">
            <v>-2.4000000000000004</v>
          </cell>
          <cell r="V114">
            <v>62.5</v>
          </cell>
        </row>
        <row r="115">
          <cell r="M115">
            <v>0.6</v>
          </cell>
          <cell r="N115">
            <v>0.6</v>
          </cell>
          <cell r="O115">
            <v>0.1</v>
          </cell>
          <cell r="P115">
            <v>0.1</v>
          </cell>
          <cell r="Q115">
            <v>0</v>
          </cell>
          <cell r="R115">
            <v>-0.5</v>
          </cell>
          <cell r="S115">
            <v>16.666666666666668</v>
          </cell>
          <cell r="T115">
            <v>0</v>
          </cell>
          <cell r="U115">
            <v>0.1</v>
          </cell>
          <cell r="V115" t="str">
            <v xml:space="preserve"> </v>
          </cell>
        </row>
        <row r="116">
          <cell r="M116">
            <v>442.8</v>
          </cell>
          <cell r="N116">
            <v>442.8</v>
          </cell>
          <cell r="O116">
            <v>4.7</v>
          </cell>
          <cell r="P116">
            <v>0</v>
          </cell>
          <cell r="Q116">
            <v>4.7</v>
          </cell>
          <cell r="R116">
            <v>-438.1</v>
          </cell>
          <cell r="S116">
            <v>1.061427280939476</v>
          </cell>
          <cell r="T116">
            <v>0.2</v>
          </cell>
          <cell r="U116">
            <v>4.5</v>
          </cell>
          <cell r="V116" t="str">
            <v>&gt;200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 xml:space="preserve"> </v>
          </cell>
          <cell r="T117">
            <v>0</v>
          </cell>
          <cell r="U117">
            <v>0</v>
          </cell>
          <cell r="V117" t="str">
            <v xml:space="preserve"> </v>
          </cell>
        </row>
        <row r="118">
          <cell r="M118">
            <v>7860.4</v>
          </cell>
          <cell r="N118">
            <v>7860.4</v>
          </cell>
          <cell r="O118">
            <v>376.99999999999994</v>
          </cell>
          <cell r="P118">
            <v>375.49999999999994</v>
          </cell>
          <cell r="Q118">
            <v>1.5</v>
          </cell>
          <cell r="R118">
            <v>-7483.4</v>
          </cell>
          <cell r="S118">
            <v>4.7961935779349645</v>
          </cell>
          <cell r="T118">
            <v>397</v>
          </cell>
          <cell r="U118">
            <v>-20.000000000000057</v>
          </cell>
          <cell r="V118">
            <v>94.962216624685126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 xml:space="preserve"> </v>
          </cell>
          <cell r="T119">
            <v>0</v>
          </cell>
          <cell r="U119">
            <v>0</v>
          </cell>
          <cell r="V119" t="str">
            <v xml:space="preserve"> </v>
          </cell>
        </row>
        <row r="121">
          <cell r="M121">
            <v>695.4</v>
          </cell>
          <cell r="N121">
            <v>695.4</v>
          </cell>
          <cell r="O121">
            <v>41.7</v>
          </cell>
          <cell r="P121">
            <v>41.7</v>
          </cell>
          <cell r="Q121">
            <v>0</v>
          </cell>
          <cell r="R121">
            <v>-653.69999999999993</v>
          </cell>
          <cell r="S121">
            <v>5.9965487489214846</v>
          </cell>
          <cell r="T121">
            <v>42.5</v>
          </cell>
          <cell r="U121">
            <v>-0.79999999999999716</v>
          </cell>
          <cell r="V121">
            <v>98.117647058823536</v>
          </cell>
        </row>
        <row r="122">
          <cell r="M122">
            <v>173.6</v>
          </cell>
          <cell r="N122">
            <v>173.6</v>
          </cell>
          <cell r="O122">
            <v>12.9</v>
          </cell>
          <cell r="P122">
            <v>12.9</v>
          </cell>
          <cell r="Q122">
            <v>0</v>
          </cell>
          <cell r="R122">
            <v>-160.69999999999999</v>
          </cell>
          <cell r="S122">
            <v>7.4308755760368674</v>
          </cell>
          <cell r="T122">
            <v>13.5</v>
          </cell>
          <cell r="U122">
            <v>-0.59999999999999964</v>
          </cell>
          <cell r="V122">
            <v>95.555555555555557</v>
          </cell>
        </row>
        <row r="123">
          <cell r="M123">
            <v>9909.6</v>
          </cell>
          <cell r="N123">
            <v>9909.6</v>
          </cell>
          <cell r="O123">
            <v>418.5</v>
          </cell>
          <cell r="P123">
            <v>408.2</v>
          </cell>
          <cell r="Q123">
            <v>10.3</v>
          </cell>
          <cell r="R123">
            <v>-9491.1</v>
          </cell>
          <cell r="S123">
            <v>4.223177524824413</v>
          </cell>
          <cell r="T123">
            <v>624.20000000000005</v>
          </cell>
          <cell r="U123">
            <v>-205.70000000000005</v>
          </cell>
          <cell r="V123">
            <v>67.045818647869268</v>
          </cell>
        </row>
        <row r="124">
          <cell r="M124">
            <v>7213.7</v>
          </cell>
          <cell r="N124">
            <v>7223.7</v>
          </cell>
          <cell r="O124">
            <v>322.3</v>
          </cell>
          <cell r="P124">
            <v>320.7</v>
          </cell>
          <cell r="Q124">
            <v>7.9</v>
          </cell>
          <cell r="R124">
            <v>-6901.4</v>
          </cell>
          <cell r="S124">
            <v>4.4617024516522008</v>
          </cell>
          <cell r="T124">
            <v>542.70000000000005</v>
          </cell>
          <cell r="U124">
            <v>-220.40000000000003</v>
          </cell>
          <cell r="V124">
            <v>59.388243965358392</v>
          </cell>
        </row>
        <row r="125">
          <cell r="M125">
            <v>20181.900000000001</v>
          </cell>
          <cell r="N125">
            <v>20181.900000000001</v>
          </cell>
          <cell r="O125">
            <v>1565.1000000000001</v>
          </cell>
          <cell r="P125">
            <v>1565.1000000000001</v>
          </cell>
          <cell r="Q125">
            <v>0</v>
          </cell>
          <cell r="R125">
            <v>-18616.800000000003</v>
          </cell>
          <cell r="S125">
            <v>7.7549685609382664</v>
          </cell>
          <cell r="T125">
            <v>1434.9</v>
          </cell>
          <cell r="U125">
            <v>130.20000000000005</v>
          </cell>
          <cell r="V125">
            <v>109.07380305247753</v>
          </cell>
        </row>
        <row r="126">
          <cell r="M126">
            <v>278.60000000000002</v>
          </cell>
          <cell r="N126">
            <v>278.60000000000002</v>
          </cell>
          <cell r="O126">
            <v>16.7</v>
          </cell>
          <cell r="P126">
            <v>16.7</v>
          </cell>
          <cell r="Q126">
            <v>0</v>
          </cell>
          <cell r="R126">
            <v>-261.90000000000003</v>
          </cell>
          <cell r="S126">
            <v>5.9942569992821246</v>
          </cell>
          <cell r="T126">
            <v>23.4</v>
          </cell>
          <cell r="U126">
            <v>-6.6999999999999993</v>
          </cell>
          <cell r="V126">
            <v>71.367521367521363</v>
          </cell>
        </row>
        <row r="128">
          <cell r="M128">
            <v>-4713.8999999999869</v>
          </cell>
          <cell r="N128">
            <v>-4713.8999999999942</v>
          </cell>
          <cell r="O128">
            <v>430.10000000000036</v>
          </cell>
          <cell r="P128">
            <v>464.90000000000038</v>
          </cell>
          <cell r="Q128">
            <v>-34.800000000000004</v>
          </cell>
          <cell r="R128">
            <v>5143.9999999999945</v>
          </cell>
          <cell r="S128" t="str">
            <v>&lt;0</v>
          </cell>
          <cell r="T128">
            <v>-491.79999999999933</v>
          </cell>
          <cell r="U128">
            <v>921.89999999999964</v>
          </cell>
          <cell r="V128" t="str">
            <v>&lt;0</v>
          </cell>
        </row>
        <row r="129">
          <cell r="M129">
            <v>4713.8999999999869</v>
          </cell>
          <cell r="N129">
            <v>4713.8999999999942</v>
          </cell>
          <cell r="O129">
            <v>-430.10000000000036</v>
          </cell>
          <cell r="P129">
            <v>-464.90000000000038</v>
          </cell>
          <cell r="Q129">
            <v>34.800000000000004</v>
          </cell>
          <cell r="R129">
            <v>-5143.9999999999945</v>
          </cell>
          <cell r="S129" t="str">
            <v>&lt;0</v>
          </cell>
          <cell r="T129">
            <v>491.79999999999933</v>
          </cell>
          <cell r="U129">
            <v>-921.89999999999964</v>
          </cell>
          <cell r="V129" t="str">
            <v>&lt;0</v>
          </cell>
        </row>
        <row r="130">
          <cell r="M130">
            <v>-11.700000000000022</v>
          </cell>
          <cell r="N130">
            <v>-11.700000000000022</v>
          </cell>
          <cell r="O130">
            <v>38.1</v>
          </cell>
          <cell r="P130">
            <v>40.800000000000004</v>
          </cell>
          <cell r="Q130">
            <v>-2.7</v>
          </cell>
          <cell r="R130">
            <v>49.800000000000026</v>
          </cell>
          <cell r="S130" t="str">
            <v>&lt;0</v>
          </cell>
          <cell r="T130">
            <v>51.20000000000001</v>
          </cell>
          <cell r="U130">
            <v>-13.100000000000009</v>
          </cell>
          <cell r="V130">
            <v>74.414062499999986</v>
          </cell>
        </row>
        <row r="131">
          <cell r="M131">
            <v>961</v>
          </cell>
          <cell r="N131">
            <v>961</v>
          </cell>
          <cell r="O131">
            <v>12.5</v>
          </cell>
          <cell r="P131">
            <v>12.5</v>
          </cell>
          <cell r="Q131">
            <v>0</v>
          </cell>
          <cell r="R131">
            <v>-948.5</v>
          </cell>
          <cell r="S131">
            <v>1.3007284079084287</v>
          </cell>
          <cell r="T131">
            <v>36.200000000000003</v>
          </cell>
          <cell r="U131">
            <v>-23.700000000000003</v>
          </cell>
          <cell r="V131">
            <v>34.530386740331487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  <cell r="U133">
            <v>0</v>
          </cell>
          <cell r="V133" t="str">
            <v xml:space="preserve"> </v>
          </cell>
        </row>
        <row r="134">
          <cell r="M134">
            <v>261</v>
          </cell>
          <cell r="N134">
            <v>261</v>
          </cell>
          <cell r="O134">
            <v>0.1</v>
          </cell>
          <cell r="P134">
            <v>0.1</v>
          </cell>
          <cell r="Q134">
            <v>0</v>
          </cell>
          <cell r="R134">
            <v>-260.89999999999998</v>
          </cell>
          <cell r="S134">
            <v>3.8314176245210732E-2</v>
          </cell>
          <cell r="T134">
            <v>0.5</v>
          </cell>
          <cell r="U134">
            <v>-0.4</v>
          </cell>
          <cell r="V134">
            <v>20</v>
          </cell>
        </row>
        <row r="135">
          <cell r="M135">
            <v>700</v>
          </cell>
          <cell r="N135">
            <v>700</v>
          </cell>
          <cell r="O135">
            <v>12.4</v>
          </cell>
          <cell r="P135">
            <v>12.4</v>
          </cell>
          <cell r="Q135">
            <v>0</v>
          </cell>
          <cell r="R135">
            <v>-687.6</v>
          </cell>
          <cell r="S135">
            <v>1.7714285714285714</v>
          </cell>
          <cell r="T135">
            <v>35.700000000000003</v>
          </cell>
          <cell r="U135">
            <v>-23.300000000000004</v>
          </cell>
          <cell r="V135">
            <v>34.733893557422967</v>
          </cell>
        </row>
        <row r="136">
          <cell r="M136">
            <v>0</v>
          </cell>
          <cell r="N136">
            <v>0</v>
          </cell>
          <cell r="O136">
            <v>30.700000000000003</v>
          </cell>
          <cell r="P136">
            <v>25.700000000000003</v>
          </cell>
          <cell r="Q136">
            <v>5</v>
          </cell>
          <cell r="R136">
            <v>30.700000000000003</v>
          </cell>
          <cell r="S136" t="str">
            <v xml:space="preserve"> </v>
          </cell>
          <cell r="T136">
            <v>42.7</v>
          </cell>
          <cell r="U136">
            <v>-12</v>
          </cell>
          <cell r="V136">
            <v>71.896955503512885</v>
          </cell>
        </row>
        <row r="137">
          <cell r="M137">
            <v>0</v>
          </cell>
          <cell r="N137">
            <v>0</v>
          </cell>
          <cell r="O137">
            <v>125.3</v>
          </cell>
          <cell r="P137">
            <v>99.3</v>
          </cell>
          <cell r="Q137">
            <v>26</v>
          </cell>
          <cell r="R137">
            <v>125.3</v>
          </cell>
          <cell r="S137" t="str">
            <v xml:space="preserve"> </v>
          </cell>
          <cell r="T137">
            <v>111</v>
          </cell>
          <cell r="U137">
            <v>14.299999999999997</v>
          </cell>
          <cell r="V137">
            <v>112.88288288288288</v>
          </cell>
        </row>
        <row r="138">
          <cell r="M138">
            <v>0</v>
          </cell>
          <cell r="N138">
            <v>0</v>
          </cell>
          <cell r="O138">
            <v>-94.6</v>
          </cell>
          <cell r="P138">
            <v>-73.599999999999994</v>
          </cell>
          <cell r="Q138">
            <v>-21</v>
          </cell>
          <cell r="R138">
            <v>-94.6</v>
          </cell>
          <cell r="S138" t="str">
            <v xml:space="preserve"> </v>
          </cell>
          <cell r="T138">
            <v>-68.3</v>
          </cell>
          <cell r="U138">
            <v>-26.299999999999997</v>
          </cell>
          <cell r="V138">
            <v>138.50658857979502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4"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  <cell r="V144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  <cell r="T151">
            <v>0</v>
          </cell>
          <cell r="U151">
            <v>0</v>
          </cell>
          <cell r="V151" t="str">
            <v xml:space="preserve"> </v>
          </cell>
        </row>
        <row r="152">
          <cell r="M152">
            <v>41.5</v>
          </cell>
          <cell r="N152">
            <v>41.5</v>
          </cell>
          <cell r="O152">
            <v>0.1</v>
          </cell>
          <cell r="P152">
            <v>0.1</v>
          </cell>
          <cell r="Q152">
            <v>0</v>
          </cell>
          <cell r="R152">
            <v>-41.4</v>
          </cell>
          <cell r="S152">
            <v>0.24096385542168677</v>
          </cell>
          <cell r="T152">
            <v>0.9</v>
          </cell>
          <cell r="U152">
            <v>-0.8</v>
          </cell>
          <cell r="V152">
            <v>11.111111111111112</v>
          </cell>
        </row>
        <row r="153">
          <cell r="M153">
            <v>41.5</v>
          </cell>
          <cell r="N153">
            <v>41.5</v>
          </cell>
          <cell r="O153">
            <v>0.1</v>
          </cell>
          <cell r="P153">
            <v>0.1</v>
          </cell>
          <cell r="Q153">
            <v>0</v>
          </cell>
          <cell r="R153">
            <v>-41.4</v>
          </cell>
          <cell r="S153">
            <v>0.24096385542168677</v>
          </cell>
          <cell r="T153">
            <v>0.9</v>
          </cell>
          <cell r="U153">
            <v>-0.8</v>
          </cell>
          <cell r="V153">
            <v>11.111111111111112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  <cell r="T155">
            <v>0</v>
          </cell>
          <cell r="U155">
            <v>0</v>
          </cell>
          <cell r="V155" t="str">
            <v xml:space="preserve"> </v>
          </cell>
        </row>
        <row r="156">
          <cell r="M156">
            <v>-1015.1</v>
          </cell>
          <cell r="N156">
            <v>-1015.1</v>
          </cell>
          <cell r="O156">
            <v>-5.2</v>
          </cell>
          <cell r="P156">
            <v>2.5</v>
          </cell>
          <cell r="Q156">
            <v>-7.7</v>
          </cell>
          <cell r="R156">
            <v>1009.9</v>
          </cell>
          <cell r="S156">
            <v>0.5122648014973894</v>
          </cell>
          <cell r="T156">
            <v>-33.6</v>
          </cell>
          <cell r="U156">
            <v>28.400000000000002</v>
          </cell>
          <cell r="V156">
            <v>15.476190476190476</v>
          </cell>
        </row>
        <row r="157">
          <cell r="M157">
            <v>-575.20000000000005</v>
          </cell>
          <cell r="N157">
            <v>-575.20000000000005</v>
          </cell>
          <cell r="O157">
            <v>-4.4000000000000004</v>
          </cell>
          <cell r="P157">
            <v>0.29999999999999982</v>
          </cell>
          <cell r="Q157">
            <v>-4.7</v>
          </cell>
          <cell r="R157">
            <v>570.80000000000007</v>
          </cell>
          <cell r="S157">
            <v>0.76495132127955501</v>
          </cell>
          <cell r="T157">
            <v>-29.9</v>
          </cell>
          <cell r="U157">
            <v>25.5</v>
          </cell>
          <cell r="V157">
            <v>14.715719063545151</v>
          </cell>
        </row>
        <row r="158">
          <cell r="M158">
            <v>-439.9</v>
          </cell>
          <cell r="N158">
            <v>-439.9</v>
          </cell>
          <cell r="O158">
            <v>-0.8</v>
          </cell>
          <cell r="P158">
            <v>2.2000000000000002</v>
          </cell>
          <cell r="Q158">
            <v>-3</v>
          </cell>
          <cell r="R158">
            <v>439.09999999999997</v>
          </cell>
          <cell r="S158">
            <v>0.18185951352580135</v>
          </cell>
          <cell r="T158">
            <v>-3.7</v>
          </cell>
          <cell r="U158">
            <v>2.9000000000000004</v>
          </cell>
          <cell r="V158">
            <v>21.621621621621621</v>
          </cell>
        </row>
        <row r="159">
          <cell r="M159">
            <v>0.9</v>
          </cell>
          <cell r="N159">
            <v>0.9</v>
          </cell>
          <cell r="O159">
            <v>0</v>
          </cell>
          <cell r="P159">
            <v>0</v>
          </cell>
          <cell r="Q159">
            <v>0</v>
          </cell>
          <cell r="R159">
            <v>-0.9</v>
          </cell>
          <cell r="S159">
            <v>0</v>
          </cell>
          <cell r="T159">
            <v>5</v>
          </cell>
          <cell r="U159">
            <v>-5</v>
          </cell>
          <cell r="V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 t="str">
            <v xml:space="preserve"> </v>
          </cell>
        </row>
        <row r="161">
          <cell r="M161">
            <v>0.9</v>
          </cell>
          <cell r="N161">
            <v>0.9</v>
          </cell>
          <cell r="O161">
            <v>0</v>
          </cell>
          <cell r="P161">
            <v>0</v>
          </cell>
          <cell r="Q161">
            <v>0</v>
          </cell>
          <cell r="R161">
            <v>-0.9</v>
          </cell>
          <cell r="S161">
            <v>0</v>
          </cell>
          <cell r="T161">
            <v>5</v>
          </cell>
          <cell r="U161">
            <v>-5</v>
          </cell>
          <cell r="V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  <cell r="T165">
            <v>0</v>
          </cell>
          <cell r="U165">
            <v>0</v>
          </cell>
          <cell r="V165" t="str">
            <v xml:space="preserve"> </v>
          </cell>
        </row>
        <row r="166">
          <cell r="M166">
            <v>5143.6000000000004</v>
          </cell>
          <cell r="N166">
            <v>5143.6000000000004</v>
          </cell>
          <cell r="O166">
            <v>-61.79999999999999</v>
          </cell>
          <cell r="P166">
            <v>-82.5</v>
          </cell>
          <cell r="Q166">
            <v>20.7</v>
          </cell>
          <cell r="R166">
            <v>-5205.4000000000005</v>
          </cell>
          <cell r="S166" t="str">
            <v>&lt;0</v>
          </cell>
          <cell r="T166">
            <v>74.5</v>
          </cell>
          <cell r="U166">
            <v>-136.29999999999998</v>
          </cell>
          <cell r="V166" t="str">
            <v>&lt;0</v>
          </cell>
        </row>
        <row r="167">
          <cell r="M167">
            <v>-260</v>
          </cell>
          <cell r="N167">
            <v>-260</v>
          </cell>
          <cell r="O167">
            <v>-21.199999999999996</v>
          </cell>
          <cell r="P167">
            <v>-21.199999999999996</v>
          </cell>
          <cell r="Q167">
            <v>0</v>
          </cell>
          <cell r="R167">
            <v>238.8</v>
          </cell>
          <cell r="S167">
            <v>8.1538461538461515</v>
          </cell>
          <cell r="T167">
            <v>-185.8</v>
          </cell>
          <cell r="U167">
            <v>164.60000000000002</v>
          </cell>
          <cell r="V167">
            <v>11.410118406889126</v>
          </cell>
        </row>
        <row r="168">
          <cell r="M168">
            <v>-210</v>
          </cell>
          <cell r="N168">
            <v>-210</v>
          </cell>
          <cell r="O168">
            <v>42.6</v>
          </cell>
          <cell r="P168">
            <v>42.6</v>
          </cell>
          <cell r="Q168">
            <v>0</v>
          </cell>
          <cell r="R168">
            <v>252.6</v>
          </cell>
          <cell r="S168" t="str">
            <v>&lt;0</v>
          </cell>
          <cell r="T168">
            <v>-154.9</v>
          </cell>
          <cell r="U168">
            <v>197.5</v>
          </cell>
          <cell r="V168" t="str">
            <v>&lt;0</v>
          </cell>
        </row>
        <row r="169">
          <cell r="N169">
            <v>-50</v>
          </cell>
          <cell r="O169">
            <v>0</v>
          </cell>
          <cell r="P169">
            <v>0</v>
          </cell>
          <cell r="Q169">
            <v>0</v>
          </cell>
          <cell r="R169">
            <v>50</v>
          </cell>
          <cell r="S169">
            <v>0</v>
          </cell>
          <cell r="T169">
            <v>0</v>
          </cell>
          <cell r="U169">
            <v>0</v>
          </cell>
          <cell r="V169" t="str">
            <v xml:space="preserve"> </v>
          </cell>
        </row>
        <row r="170">
          <cell r="M170">
            <v>0</v>
          </cell>
          <cell r="N170">
            <v>0</v>
          </cell>
          <cell r="O170">
            <v>-63.8</v>
          </cell>
          <cell r="P170">
            <v>-63.8</v>
          </cell>
          <cell r="Q170">
            <v>0</v>
          </cell>
          <cell r="R170">
            <v>-63.8</v>
          </cell>
          <cell r="S170" t="str">
            <v xml:space="preserve"> </v>
          </cell>
          <cell r="T170">
            <v>-30.9</v>
          </cell>
          <cell r="U170">
            <v>-32.9</v>
          </cell>
          <cell r="V170" t="str">
            <v>&gt;200</v>
          </cell>
        </row>
        <row r="171"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</row>
        <row r="174">
          <cell r="T174">
            <v>0</v>
          </cell>
          <cell r="U174">
            <v>0</v>
          </cell>
          <cell r="V174" t="str">
            <v xml:space="preserve"> </v>
          </cell>
        </row>
        <row r="175">
          <cell r="T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0</v>
          </cell>
          <cell r="U177">
            <v>0</v>
          </cell>
          <cell r="V177" t="str">
            <v xml:space="preserve"> 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250</v>
          </cell>
          <cell r="U178">
            <v>-250</v>
          </cell>
          <cell r="V178">
            <v>0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250</v>
          </cell>
          <cell r="U179">
            <v>-250</v>
          </cell>
          <cell r="V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  <cell r="U194">
            <v>0</v>
          </cell>
          <cell r="V194" t="str">
            <v xml:space="preserve"> </v>
          </cell>
        </row>
        <row r="195">
          <cell r="M195">
            <v>5403.6</v>
          </cell>
          <cell r="N195">
            <v>5403.6</v>
          </cell>
          <cell r="O195">
            <v>-40.599999999999994</v>
          </cell>
          <cell r="P195">
            <v>-61.3</v>
          </cell>
          <cell r="Q195">
            <v>20.7</v>
          </cell>
          <cell r="R195">
            <v>-5444.2000000000007</v>
          </cell>
          <cell r="S195" t="str">
            <v>&lt;0</v>
          </cell>
          <cell r="T195">
            <v>10.300000000000004</v>
          </cell>
          <cell r="U195">
            <v>-50.9</v>
          </cell>
          <cell r="V195" t="str">
            <v>&lt;0</v>
          </cell>
        </row>
        <row r="196">
          <cell r="M196">
            <v>7713.7</v>
          </cell>
          <cell r="N196">
            <v>7713.7</v>
          </cell>
          <cell r="O196">
            <v>20.7</v>
          </cell>
          <cell r="P196">
            <v>0</v>
          </cell>
          <cell r="Q196">
            <v>20.7</v>
          </cell>
          <cell r="R196">
            <v>-7693</v>
          </cell>
          <cell r="S196">
            <v>0.26835370833711447</v>
          </cell>
          <cell r="T196">
            <v>67.900000000000006</v>
          </cell>
          <cell r="U196">
            <v>-47.2</v>
          </cell>
        </row>
        <row r="197">
          <cell r="M197">
            <v>-2310.1</v>
          </cell>
          <cell r="N197">
            <v>-2310.1</v>
          </cell>
          <cell r="O197">
            <v>-61.3</v>
          </cell>
          <cell r="P197">
            <v>-61.3</v>
          </cell>
          <cell r="Q197">
            <v>0</v>
          </cell>
          <cell r="R197">
            <v>2248.7999999999997</v>
          </cell>
          <cell r="S197">
            <v>2.6535647807454223</v>
          </cell>
          <cell r="T197">
            <v>-57.6</v>
          </cell>
          <cell r="U197">
            <v>-3.6999999999999957</v>
          </cell>
          <cell r="V197">
            <v>106.4236111111111</v>
          </cell>
        </row>
        <row r="198">
          <cell r="M198">
            <v>-418.00000000001364</v>
          </cell>
          <cell r="N198">
            <v>-418.00000000000637</v>
          </cell>
          <cell r="O198">
            <v>-406.40000000000038</v>
          </cell>
          <cell r="P198">
            <v>-423.20000000000039</v>
          </cell>
          <cell r="Q198">
            <v>16.800000000000008</v>
          </cell>
          <cell r="R198">
            <v>11.600000000005991</v>
          </cell>
          <cell r="S198">
            <v>97.224880382773733</v>
          </cell>
          <cell r="T198">
            <v>366.09999999999934</v>
          </cell>
          <cell r="U198">
            <v>-772.49999999999977</v>
          </cell>
          <cell r="V198" t="str">
            <v>&lt;0</v>
          </cell>
        </row>
        <row r="199">
          <cell r="M199">
            <v>5083.7000000000007</v>
          </cell>
          <cell r="N199">
            <v>5084.3</v>
          </cell>
          <cell r="O199">
            <v>5503.9999999999991</v>
          </cell>
          <cell r="P199">
            <v>4856.0999999999995</v>
          </cell>
          <cell r="Q199">
            <v>647.9</v>
          </cell>
          <cell r="R199">
            <v>419.69999999999891</v>
          </cell>
          <cell r="S199">
            <v>108.25482367287532</v>
          </cell>
          <cell r="T199">
            <v>3668.3</v>
          </cell>
          <cell r="U199">
            <v>1835.6999999999989</v>
          </cell>
          <cell r="V199">
            <v>150.04225390507861</v>
          </cell>
        </row>
        <row r="200"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 xml:space="preserve"> </v>
          </cell>
        </row>
        <row r="201">
          <cell r="M201">
            <v>-5501.7000000000144</v>
          </cell>
          <cell r="N201">
            <v>-5502.3000000000065</v>
          </cell>
          <cell r="O201">
            <v>-5910.4</v>
          </cell>
          <cell r="P201">
            <v>-5279.3</v>
          </cell>
          <cell r="Q201">
            <v>-631.1</v>
          </cell>
          <cell r="R201">
            <v>-408.09999999999309</v>
          </cell>
          <cell r="S201">
            <v>107.41689838794673</v>
          </cell>
          <cell r="T201">
            <v>-3302.2000000000007</v>
          </cell>
          <cell r="U201">
            <v>-2608.1999999999989</v>
          </cell>
          <cell r="V201">
            <v>178.98370783114282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Zeros="0" tabSelected="1" view="pageBreakPreview" zoomScaleNormal="100" zoomScaleSheetLayoutView="100" workbookViewId="0">
      <selection activeCell="C1" sqref="C1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31 ianuarie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53103.500000000007</v>
      </c>
      <c r="D10" s="23">
        <f>[1]main!N9</f>
        <v>53103.500000000007</v>
      </c>
      <c r="E10" s="23">
        <f>[1]main!O9</f>
        <v>3561</v>
      </c>
      <c r="F10" s="23">
        <f>[1]main!P9</f>
        <v>3557.6</v>
      </c>
      <c r="G10" s="23">
        <f>[1]main!Q9</f>
        <v>3.4000000000000004</v>
      </c>
      <c r="H10" s="23">
        <f>[1]main!R9</f>
        <v>-49542.500000000007</v>
      </c>
      <c r="I10" s="23">
        <f>[1]main!S9</f>
        <v>6.705772689182445</v>
      </c>
      <c r="J10" s="24">
        <f>[1]main!T9</f>
        <v>3063.0000000000005</v>
      </c>
      <c r="K10" s="24">
        <f>[1]main!U9</f>
        <v>497.99999999999955</v>
      </c>
      <c r="L10" s="24">
        <f>[1]main!V9</f>
        <v>116.25857002938294</v>
      </c>
      <c r="M10" s="25">
        <f>[1]main!T9</f>
        <v>3063.0000000000005</v>
      </c>
      <c r="N10" s="25">
        <f>[1]main!U9</f>
        <v>497.99999999999955</v>
      </c>
      <c r="O10" s="25">
        <f>[1]main!V9</f>
        <v>116.25857002938294</v>
      </c>
    </row>
    <row r="11" spans="1:15" ht="15.75" x14ac:dyDescent="0.25">
      <c r="A11" s="26" t="s">
        <v>20</v>
      </c>
      <c r="B11" s="27">
        <v>11</v>
      </c>
      <c r="C11" s="28">
        <f>[1]main!M10</f>
        <v>32074.600000000006</v>
      </c>
      <c r="D11" s="28">
        <f>[1]main!N10</f>
        <v>32074.600000000006</v>
      </c>
      <c r="E11" s="28">
        <f>[1]main!O10</f>
        <v>2188.9</v>
      </c>
      <c r="F11" s="28">
        <f>[1]main!P10</f>
        <v>2188.9</v>
      </c>
      <c r="G11" s="28">
        <f>[1]main!Q10</f>
        <v>0</v>
      </c>
      <c r="H11" s="28">
        <f>[1]main!R10</f>
        <v>-29885.700000000004</v>
      </c>
      <c r="I11" s="28">
        <f>[1]main!S10</f>
        <v>6.8244031102492304</v>
      </c>
      <c r="J11" s="29">
        <f>[1]main!T10</f>
        <v>1910.0000000000002</v>
      </c>
      <c r="K11" s="29">
        <f>[1]main!U10</f>
        <v>278.89999999999986</v>
      </c>
      <c r="L11" s="29">
        <f>[1]main!V10</f>
        <v>114.60209424083769</v>
      </c>
      <c r="M11" s="30">
        <f>[1]main!T10</f>
        <v>1910.0000000000002</v>
      </c>
      <c r="N11" s="30">
        <f>[1]main!U10</f>
        <v>278.89999999999986</v>
      </c>
      <c r="O11" s="30">
        <f>[1]main!V10</f>
        <v>114.60209424083769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5997.3</v>
      </c>
      <c r="D12" s="33">
        <f>[1]main!N11</f>
        <v>5997.3</v>
      </c>
      <c r="E12" s="33">
        <f>[1]main!O11</f>
        <v>351.70000000000005</v>
      </c>
      <c r="F12" s="33">
        <f>[1]main!P11</f>
        <v>351.70000000000005</v>
      </c>
      <c r="G12" s="33">
        <f>[1]main!Q11</f>
        <v>0</v>
      </c>
      <c r="H12" s="33">
        <f>[1]main!R11</f>
        <v>-5645.6</v>
      </c>
      <c r="I12" s="33">
        <f>[1]main!S11</f>
        <v>5.8643056041885524</v>
      </c>
      <c r="J12" s="34">
        <f>[1]main!T11</f>
        <v>264.60000000000002</v>
      </c>
      <c r="K12" s="34">
        <f>[1]main!U11</f>
        <v>87.100000000000023</v>
      </c>
      <c r="L12" s="34">
        <f>[1]main!V11</f>
        <v>132.91761148904007</v>
      </c>
      <c r="M12" s="34">
        <f>[1]main!T11</f>
        <v>264.60000000000002</v>
      </c>
      <c r="N12" s="35">
        <f>[1]main!U11</f>
        <v>87.100000000000023</v>
      </c>
      <c r="O12" s="34">
        <f>[1]main!V11</f>
        <v>132.91761148904007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1623.8</v>
      </c>
      <c r="D14" s="40">
        <f>[1]main!N13</f>
        <v>1623.8</v>
      </c>
      <c r="E14" s="40">
        <f>[1]main!O13</f>
        <v>127.4</v>
      </c>
      <c r="F14" s="40">
        <f>[1]main!P13</f>
        <v>127.4</v>
      </c>
      <c r="G14" s="40">
        <f>[1]main!Q13</f>
        <v>0</v>
      </c>
      <c r="H14" s="40">
        <f>[1]main!R13</f>
        <v>-1496.3999999999999</v>
      </c>
      <c r="I14" s="40">
        <f>[1]main!S13</f>
        <v>7.8457938169725336</v>
      </c>
      <c r="J14" s="34">
        <f>[1]main!T13</f>
        <v>109.7</v>
      </c>
      <c r="K14" s="34">
        <f>[1]main!U13</f>
        <v>17.700000000000003</v>
      </c>
      <c r="L14" s="34">
        <f>[1]main!V13</f>
        <v>116.13491340018231</v>
      </c>
      <c r="M14" s="41">
        <f>[1]main!T13</f>
        <v>109.7</v>
      </c>
      <c r="N14" s="42">
        <f>[1]main!U13</f>
        <v>17.700000000000003</v>
      </c>
      <c r="O14" s="42">
        <f>[1]main!V13</f>
        <v>116.13491340018231</v>
      </c>
    </row>
    <row r="15" spans="1:15" x14ac:dyDescent="0.25">
      <c r="A15" s="38" t="s">
        <v>24</v>
      </c>
      <c r="B15" s="39">
        <v>1112</v>
      </c>
      <c r="C15" s="40">
        <f>[1]main!M14</f>
        <v>4373.5</v>
      </c>
      <c r="D15" s="40">
        <f>[1]main!N14</f>
        <v>4373.5</v>
      </c>
      <c r="E15" s="40">
        <f>[1]main!O14</f>
        <v>224.3</v>
      </c>
      <c r="F15" s="40">
        <f>[1]main!P14</f>
        <v>224.3</v>
      </c>
      <c r="G15" s="40">
        <f>[1]main!Q14</f>
        <v>0</v>
      </c>
      <c r="H15" s="40">
        <f>[1]main!R14</f>
        <v>-4149.2</v>
      </c>
      <c r="I15" s="40">
        <f>[1]main!S14</f>
        <v>5.1286155253229682</v>
      </c>
      <c r="J15" s="34">
        <f>[1]main!T14</f>
        <v>154.9</v>
      </c>
      <c r="K15" s="34">
        <f>[1]main!U14</f>
        <v>69.400000000000006</v>
      </c>
      <c r="L15" s="34">
        <f>[1]main!V14</f>
        <v>144.80309877340221</v>
      </c>
      <c r="M15" s="41">
        <f>[1]main!T14</f>
        <v>154.9</v>
      </c>
      <c r="N15" s="42">
        <f>[1]main!U14</f>
        <v>69.400000000000006</v>
      </c>
      <c r="O15" s="42">
        <f>[1]main!V14</f>
        <v>144.80309877340221</v>
      </c>
    </row>
    <row r="16" spans="1:15" x14ac:dyDescent="0.25">
      <c r="A16" s="31" t="s">
        <v>25</v>
      </c>
      <c r="B16" s="37">
        <v>113</v>
      </c>
      <c r="C16" s="33">
        <f>[1]main!M15</f>
        <v>60.1</v>
      </c>
      <c r="D16" s="33">
        <f>[1]main!N15</f>
        <v>60.1</v>
      </c>
      <c r="E16" s="33">
        <f>[1]main!O15</f>
        <v>7.8</v>
      </c>
      <c r="F16" s="33">
        <f>[1]main!P15</f>
        <v>7.8</v>
      </c>
      <c r="G16" s="33">
        <f>[1]main!Q15</f>
        <v>0</v>
      </c>
      <c r="H16" s="33">
        <f>[1]main!R15</f>
        <v>-52.300000000000004</v>
      </c>
      <c r="I16" s="33">
        <f>[1]main!S15</f>
        <v>12.9783693843594</v>
      </c>
      <c r="J16" s="34">
        <f>[1]main!T15</f>
        <v>6.8</v>
      </c>
      <c r="K16" s="34">
        <f>[1]main!U15</f>
        <v>1</v>
      </c>
      <c r="L16" s="34">
        <f>[1]main!V15</f>
        <v>114.70588235294117</v>
      </c>
      <c r="M16" s="34">
        <f>[1]main!T15</f>
        <v>6.8</v>
      </c>
      <c r="N16" s="35">
        <f>[1]main!U15</f>
        <v>1</v>
      </c>
      <c r="O16" s="42">
        <f>[1]main!V15</f>
        <v>114.70588235294117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2.6</v>
      </c>
      <c r="D20" s="40">
        <f>[1]main!N19</f>
        <v>2.6</v>
      </c>
      <c r="E20" s="40">
        <f>[1]main!O19</f>
        <v>0</v>
      </c>
      <c r="F20" s="40">
        <f>[1]main!P19</f>
        <v>0</v>
      </c>
      <c r="G20" s="40">
        <f>[1]main!Q19</f>
        <v>0</v>
      </c>
      <c r="H20" s="40">
        <f>[1]main!R19</f>
        <v>-2.6</v>
      </c>
      <c r="I20" s="40">
        <f>[1]main!S19</f>
        <v>0</v>
      </c>
      <c r="J20" s="34"/>
      <c r="K20" s="34"/>
      <c r="L20" s="34"/>
      <c r="M20" s="41">
        <f>[1]main!T19</f>
        <v>0.3</v>
      </c>
      <c r="N20" s="42">
        <f>[1]main!U19</f>
        <v>-0.3</v>
      </c>
      <c r="O20" s="42">
        <f>[1]main!V19</f>
        <v>0</v>
      </c>
    </row>
    <row r="21" spans="1:15" x14ac:dyDescent="0.25">
      <c r="A21" s="46" t="s">
        <v>30</v>
      </c>
      <c r="B21" s="37">
        <v>114</v>
      </c>
      <c r="C21" s="33">
        <f>[1]main!M21</f>
        <v>24419.300000000003</v>
      </c>
      <c r="D21" s="33">
        <f>[1]main!N21</f>
        <v>24419.300000000003</v>
      </c>
      <c r="E21" s="33">
        <f>[1]main!O21</f>
        <v>1716.1</v>
      </c>
      <c r="F21" s="33">
        <f>[1]main!P21</f>
        <v>1716.1</v>
      </c>
      <c r="G21" s="33">
        <f>[1]main!Q21</f>
        <v>0</v>
      </c>
      <c r="H21" s="33">
        <f>[1]main!R21</f>
        <v>-22703.200000000004</v>
      </c>
      <c r="I21" s="33">
        <f>[1]main!S21</f>
        <v>7.0276379748805242</v>
      </c>
      <c r="J21" s="34">
        <f>[1]main!T21</f>
        <v>1549.7</v>
      </c>
      <c r="K21" s="34">
        <f>[1]main!U21</f>
        <v>166.39999999999986</v>
      </c>
      <c r="L21" s="34">
        <f>[1]main!V21</f>
        <v>110.73756210879525</v>
      </c>
      <c r="M21" s="34">
        <f>[1]main!T21</f>
        <v>1549.7</v>
      </c>
      <c r="N21" s="35">
        <f>[1]main!U21</f>
        <v>166.39999999999986</v>
      </c>
      <c r="O21" s="42">
        <f>[1]main!V21</f>
        <v>110.73756210879525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17226.2</v>
      </c>
      <c r="D23" s="51">
        <f>[1]main!N23</f>
        <v>17226.2</v>
      </c>
      <c r="E23" s="51">
        <f>[1]main!O23</f>
        <v>1298</v>
      </c>
      <c r="F23" s="51">
        <f>[1]main!P23</f>
        <v>1298</v>
      </c>
      <c r="G23" s="51">
        <f>[1]main!Q23</f>
        <v>0</v>
      </c>
      <c r="H23" s="51">
        <f>[1]main!R23</f>
        <v>-15928.2</v>
      </c>
      <c r="I23" s="51">
        <f>[1]main!S23</f>
        <v>7.5350338437960778</v>
      </c>
      <c r="J23" s="52">
        <f>[1]main!T23</f>
        <v>1150.6000000000001</v>
      </c>
      <c r="K23" s="52">
        <f>[1]main!U23</f>
        <v>147.39999999999986</v>
      </c>
      <c r="L23" s="52">
        <f>[1]main!V23</f>
        <v>112.81070745697896</v>
      </c>
      <c r="M23" s="53">
        <f>[1]main!T23</f>
        <v>1150.6000000000001</v>
      </c>
      <c r="N23" s="53">
        <f>[1]main!U23</f>
        <v>147.39999999999986</v>
      </c>
      <c r="O23" s="54">
        <f>[1]main!V23</f>
        <v>112.81070745697896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6586.7</v>
      </c>
      <c r="D25" s="57">
        <f>[1]main!N25</f>
        <v>6586.7</v>
      </c>
      <c r="E25" s="57">
        <f>[1]main!O25</f>
        <v>652.70000000000005</v>
      </c>
      <c r="F25" s="57">
        <f>[1]main!P25</f>
        <v>652.70000000000005</v>
      </c>
      <c r="G25" s="57">
        <f>[1]main!Q25</f>
        <v>0</v>
      </c>
      <c r="H25" s="57">
        <f>[1]main!R25</f>
        <v>-5934</v>
      </c>
      <c r="I25" s="57">
        <f>[1]main!S25</f>
        <v>9.909362806868387</v>
      </c>
      <c r="J25" s="34">
        <f>[1]main!T25</f>
        <v>530.29999999999995</v>
      </c>
      <c r="K25" s="34">
        <f>[1]main!U25</f>
        <v>122.40000000000009</v>
      </c>
      <c r="L25" s="34">
        <f>[1]main!V25</f>
        <v>123.08127475014146</v>
      </c>
      <c r="M25" s="58">
        <f>[1]main!T25</f>
        <v>530.29999999999995</v>
      </c>
      <c r="N25" s="58">
        <f>[1]main!U25</f>
        <v>122.40000000000009</v>
      </c>
      <c r="O25" s="42">
        <f>[1]main!V25</f>
        <v>123.08127475014146</v>
      </c>
    </row>
    <row r="26" spans="1:15" x14ac:dyDescent="0.25">
      <c r="A26" s="43" t="s">
        <v>33</v>
      </c>
      <c r="B26" s="56">
        <v>11412</v>
      </c>
      <c r="C26" s="57">
        <f>[1]main!M26</f>
        <v>13289</v>
      </c>
      <c r="D26" s="57">
        <f>[1]main!N26</f>
        <v>13289</v>
      </c>
      <c r="E26" s="57">
        <f>[1]main!O26</f>
        <v>895</v>
      </c>
      <c r="F26" s="57">
        <f>[1]main!P26</f>
        <v>895</v>
      </c>
      <c r="G26" s="57">
        <f>[1]main!Q26</f>
        <v>0</v>
      </c>
      <c r="H26" s="57">
        <f>[1]main!R26</f>
        <v>-12394</v>
      </c>
      <c r="I26" s="57">
        <f>[1]main!S26</f>
        <v>6.7348935209571827</v>
      </c>
      <c r="J26" s="34">
        <f>[1]main!T26</f>
        <v>742.6</v>
      </c>
      <c r="K26" s="34">
        <f>[1]main!U26</f>
        <v>152.39999999999998</v>
      </c>
      <c r="L26" s="34">
        <f>[1]main!V26</f>
        <v>120.52248855373013</v>
      </c>
      <c r="M26" s="58">
        <f>[1]main!T26</f>
        <v>742.6</v>
      </c>
      <c r="N26" s="58">
        <f>[1]main!U26</f>
        <v>152.39999999999998</v>
      </c>
      <c r="O26" s="42">
        <f>[1]main!V26</f>
        <v>120.52248855373013</v>
      </c>
    </row>
    <row r="27" spans="1:15" x14ac:dyDescent="0.25">
      <c r="A27" s="43" t="s">
        <v>34</v>
      </c>
      <c r="B27" s="56">
        <v>11413</v>
      </c>
      <c r="C27" s="57">
        <f>[1]main!M27</f>
        <v>-2649.5</v>
      </c>
      <c r="D27" s="57">
        <f>[1]main!N27</f>
        <v>-2649.5</v>
      </c>
      <c r="E27" s="57">
        <f>[1]main!O27</f>
        <v>-249.7</v>
      </c>
      <c r="F27" s="57">
        <f>[1]main!P27</f>
        <v>-249.7</v>
      </c>
      <c r="G27" s="57">
        <f>[1]main!Q27</f>
        <v>0</v>
      </c>
      <c r="H27" s="57">
        <f>[1]main!R27</f>
        <v>2399.8000000000002</v>
      </c>
      <c r="I27" s="57">
        <f>[1]main!S27</f>
        <v>9.4244197018305336</v>
      </c>
      <c r="J27" s="34">
        <f>[1]main!T27</f>
        <v>-122.3</v>
      </c>
      <c r="K27" s="34">
        <f>[1]main!U27</f>
        <v>-127.39999999999999</v>
      </c>
      <c r="L27" s="34" t="str">
        <f>[1]main!V27</f>
        <v>&gt;200</v>
      </c>
      <c r="M27" s="58">
        <f>[1]main!T27</f>
        <v>-122.3</v>
      </c>
      <c r="N27" s="58">
        <f>[1]main!U27</f>
        <v>-127.39999999999999</v>
      </c>
      <c r="O27" s="42" t="str">
        <f>[1]main!V27</f>
        <v>&gt;200</v>
      </c>
    </row>
    <row r="28" spans="1:15" x14ac:dyDescent="0.25">
      <c r="A28" s="49" t="s">
        <v>35</v>
      </c>
      <c r="B28" s="59">
        <v>1142</v>
      </c>
      <c r="C28" s="51">
        <f>[1]main!M28</f>
        <v>5900.5</v>
      </c>
      <c r="D28" s="51">
        <f>[1]main!N28</f>
        <v>5900.5</v>
      </c>
      <c r="E28" s="51">
        <f>[1]main!O28</f>
        <v>319.3</v>
      </c>
      <c r="F28" s="51">
        <f>[1]main!P28</f>
        <v>319.3</v>
      </c>
      <c r="G28" s="51">
        <f>[1]main!Q28</f>
        <v>0</v>
      </c>
      <c r="H28" s="51">
        <f>[1]main!R28</f>
        <v>-5581.2</v>
      </c>
      <c r="I28" s="51">
        <f>[1]main!S28</f>
        <v>5.4114058130666898</v>
      </c>
      <c r="J28" s="53">
        <f>[1]main!T28</f>
        <v>320.5</v>
      </c>
      <c r="K28" s="53">
        <f>[1]main!U28</f>
        <v>-1.1999999999999886</v>
      </c>
      <c r="L28" s="53">
        <f>[1]main!V28</f>
        <v>99.625585023400944</v>
      </c>
      <c r="M28" s="53">
        <f>[1]main!T28</f>
        <v>320.5</v>
      </c>
      <c r="N28" s="53">
        <f>[1]main!U28</f>
        <v>-1.1999999999999886</v>
      </c>
      <c r="O28" s="54">
        <f>[1]main!V28</f>
        <v>99.625585023400944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568</v>
      </c>
      <c r="D30" s="61">
        <f>[1]main!N30</f>
        <v>568</v>
      </c>
      <c r="E30" s="57">
        <f>[1]main!O30</f>
        <v>27.6</v>
      </c>
      <c r="F30" s="57">
        <f>[1]main!P30</f>
        <v>27.6</v>
      </c>
      <c r="G30" s="57">
        <f>[1]main!Q30</f>
        <v>0</v>
      </c>
      <c r="H30" s="57">
        <f>[1]main!R30</f>
        <v>-540.4</v>
      </c>
      <c r="I30" s="57">
        <f>[1]main!S30</f>
        <v>4.859154929577465</v>
      </c>
      <c r="J30" s="34"/>
      <c r="K30" s="34"/>
      <c r="L30" s="34"/>
      <c r="M30" s="58">
        <f>[1]main!T30</f>
        <v>21</v>
      </c>
      <c r="N30" s="58">
        <f>[1]main!U30</f>
        <v>6.6000000000000014</v>
      </c>
      <c r="O30" s="42">
        <f>[1]main!V30</f>
        <v>131.42857142857142</v>
      </c>
    </row>
    <row r="31" spans="1:15" ht="16.5" customHeight="1" x14ac:dyDescent="0.25">
      <c r="A31" s="43" t="s">
        <v>37</v>
      </c>
      <c r="B31" s="60"/>
      <c r="C31" s="61">
        <f>[1]main!M31</f>
        <v>5539.1</v>
      </c>
      <c r="D31" s="61">
        <f>[1]main!N31</f>
        <v>5539.1</v>
      </c>
      <c r="E31" s="57">
        <f>[1]main!O31</f>
        <v>291.89999999999998</v>
      </c>
      <c r="F31" s="57">
        <f>[1]main!P31</f>
        <v>291.89999999999998</v>
      </c>
      <c r="G31" s="57">
        <f>[1]main!Q31</f>
        <v>0</v>
      </c>
      <c r="H31" s="57">
        <f>[1]main!R31</f>
        <v>-5247.2000000000007</v>
      </c>
      <c r="I31" s="57">
        <f>[1]main!S31</f>
        <v>5.2698091747756841</v>
      </c>
      <c r="J31" s="34"/>
      <c r="K31" s="34"/>
      <c r="L31" s="34"/>
      <c r="M31" s="58">
        <f>[1]main!T31</f>
        <v>315.8</v>
      </c>
      <c r="N31" s="58">
        <f>[1]main!U31</f>
        <v>-23.900000000000034</v>
      </c>
      <c r="O31" s="42">
        <f>[1]main!V31</f>
        <v>92.431918936035444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-206.6</v>
      </c>
      <c r="D39" s="61">
        <f>[1]main!N39</f>
        <v>-206.6</v>
      </c>
      <c r="E39" s="61">
        <f>[1]main!O39</f>
        <v>-0.2</v>
      </c>
      <c r="F39" s="61">
        <f>[1]main!P39</f>
        <v>-0.2</v>
      </c>
      <c r="G39" s="61">
        <f>[1]main!Q39</f>
        <v>0</v>
      </c>
      <c r="H39" s="61">
        <f>[1]main!R39</f>
        <v>206.4</v>
      </c>
      <c r="I39" s="61">
        <f>[1]main!S39</f>
        <v>9.6805421103581799E-2</v>
      </c>
      <c r="J39" s="34"/>
      <c r="K39" s="34"/>
      <c r="L39" s="34"/>
      <c r="M39" s="58">
        <f>[1]main!T39</f>
        <v>-16.3</v>
      </c>
      <c r="N39" s="42">
        <f>[1]main!U39</f>
        <v>16.100000000000001</v>
      </c>
      <c r="O39" s="42">
        <f>[1]main!V39</f>
        <v>1.2269938650306749</v>
      </c>
    </row>
    <row r="40" spans="1:15" x14ac:dyDescent="0.25">
      <c r="A40" s="63" t="s">
        <v>46</v>
      </c>
      <c r="B40" s="59">
        <v>1144</v>
      </c>
      <c r="C40" s="51">
        <f>[1]main!M40</f>
        <v>10.9</v>
      </c>
      <c r="D40" s="51">
        <f>[1]main!N40</f>
        <v>10.9</v>
      </c>
      <c r="E40" s="51">
        <f>[1]main!O40</f>
        <v>0.9</v>
      </c>
      <c r="F40" s="51">
        <f>[1]main!P40</f>
        <v>0.9</v>
      </c>
      <c r="G40" s="51">
        <f>[1]main!Q40</f>
        <v>0</v>
      </c>
      <c r="H40" s="51">
        <f>[1]main!R40</f>
        <v>-10</v>
      </c>
      <c r="I40" s="51">
        <f>[1]main!S40</f>
        <v>8.2568807339449553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1.3</v>
      </c>
      <c r="N40" s="53">
        <f>[1]main!U40</f>
        <v>-0.4</v>
      </c>
      <c r="O40" s="53">
        <f>[1]main!V40</f>
        <v>69.230769230769226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379.8</v>
      </c>
      <c r="D41" s="51">
        <f>[1]main!N41</f>
        <v>379.8</v>
      </c>
      <c r="E41" s="51">
        <f>[1]main!O41</f>
        <v>25.8</v>
      </c>
      <c r="F41" s="51">
        <f>[1]main!P41</f>
        <v>25.8</v>
      </c>
      <c r="G41" s="51">
        <f>[1]main!Q41</f>
        <v>0</v>
      </c>
      <c r="H41" s="51">
        <f>[1]main!R41</f>
        <v>-354</v>
      </c>
      <c r="I41" s="51">
        <f>[1]main!S41</f>
        <v>6.79304897314376</v>
      </c>
      <c r="J41" s="53">
        <f>[1]main!T39</f>
        <v>-16.3</v>
      </c>
      <c r="K41" s="53">
        <f>[1]main!U39</f>
        <v>16.100000000000001</v>
      </c>
      <c r="L41" s="53">
        <f>[1]main!V39</f>
        <v>1.2269938650306749</v>
      </c>
      <c r="M41" s="54">
        <f>[1]main!T41</f>
        <v>11.5</v>
      </c>
      <c r="N41" s="53">
        <f>[1]main!U41</f>
        <v>14.3</v>
      </c>
      <c r="O41" s="53" t="str">
        <f>[1]main!V41</f>
        <v>&gt;200</v>
      </c>
    </row>
    <row r="42" spans="1:15" x14ac:dyDescent="0.25">
      <c r="A42" s="63" t="s">
        <v>48</v>
      </c>
      <c r="B42" s="59">
        <v>1146</v>
      </c>
      <c r="C42" s="51">
        <f>[1]main!M42</f>
        <v>901.9</v>
      </c>
      <c r="D42" s="51">
        <f>[1]main!N42</f>
        <v>901.9</v>
      </c>
      <c r="E42" s="51">
        <f>[1]main!O42</f>
        <v>72.099999999999994</v>
      </c>
      <c r="F42" s="51">
        <f>[1]main!P42</f>
        <v>72.099999999999994</v>
      </c>
      <c r="G42" s="51">
        <f>[1]main!Q42</f>
        <v>0</v>
      </c>
      <c r="H42" s="51">
        <f>[1]main!R42</f>
        <v>-829.8</v>
      </c>
      <c r="I42" s="51">
        <f>[1]main!S42</f>
        <v>7.9942343940569902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65.8</v>
      </c>
      <c r="N42" s="53">
        <f>[1]main!U42</f>
        <v>6.2999999999999972</v>
      </c>
      <c r="O42" s="53">
        <f>[1]main!V42</f>
        <v>109.57446808510637</v>
      </c>
    </row>
    <row r="43" spans="1:15" x14ac:dyDescent="0.25">
      <c r="A43" s="46" t="s">
        <v>49</v>
      </c>
      <c r="B43" s="37">
        <v>115</v>
      </c>
      <c r="C43" s="64">
        <f>[1]main!M43</f>
        <v>1597.8999999999999</v>
      </c>
      <c r="D43" s="64">
        <f>[1]main!N43</f>
        <v>1597.8999999999999</v>
      </c>
      <c r="E43" s="64">
        <f>[1]main!O43</f>
        <v>113.3</v>
      </c>
      <c r="F43" s="64">
        <f>[1]main!P43</f>
        <v>113.3</v>
      </c>
      <c r="G43" s="64">
        <f>[1]main!Q43</f>
        <v>0</v>
      </c>
      <c r="H43" s="64">
        <f>[1]main!R43</f>
        <v>-1484.6</v>
      </c>
      <c r="I43" s="64">
        <f>[1]main!S43</f>
        <v>7.0905563552162221</v>
      </c>
      <c r="J43" s="34">
        <f>[1]main!T43</f>
        <v>88.9</v>
      </c>
      <c r="K43" s="34">
        <f>[1]main!U43</f>
        <v>24.399999999999991</v>
      </c>
      <c r="L43" s="34">
        <f>[1]main!V43</f>
        <v>127.44656917885264</v>
      </c>
      <c r="M43" s="35">
        <f>[1]main!T43</f>
        <v>88.9</v>
      </c>
      <c r="N43" s="35">
        <f>[1]main!U43</f>
        <v>24.399999999999991</v>
      </c>
      <c r="O43" s="35">
        <f>[1]main!V43</f>
        <v>127.44656917885264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1070.0999999999999</v>
      </c>
      <c r="D45" s="67">
        <f>[1]main!N45</f>
        <v>1070.0999999999999</v>
      </c>
      <c r="E45" s="67">
        <f>[1]main!O45</f>
        <v>76.3</v>
      </c>
      <c r="F45" s="67">
        <f>[1]main!P45</f>
        <v>76.3</v>
      </c>
      <c r="G45" s="67">
        <f>[1]main!Q45</f>
        <v>0</v>
      </c>
      <c r="H45" s="67">
        <f>[1]main!R45</f>
        <v>-993.8</v>
      </c>
      <c r="I45" s="67">
        <f>[1]main!S45</f>
        <v>7.1301747500233628</v>
      </c>
      <c r="J45" s="68"/>
      <c r="K45" s="68"/>
      <c r="L45" s="68"/>
      <c r="M45" s="42">
        <f>[1]main!T45</f>
        <v>56.3</v>
      </c>
      <c r="N45" s="42">
        <f>[1]main!U45</f>
        <v>20</v>
      </c>
      <c r="O45" s="42">
        <f>[1]main!V45</f>
        <v>135.5239786856128</v>
      </c>
    </row>
    <row r="46" spans="1:15" ht="25.5" x14ac:dyDescent="0.25">
      <c r="A46" s="66" t="s">
        <v>51</v>
      </c>
      <c r="B46" s="45">
        <v>1156</v>
      </c>
      <c r="C46" s="67">
        <f>[1]main!M46</f>
        <v>527.79999999999995</v>
      </c>
      <c r="D46" s="67">
        <f>[1]main!N46</f>
        <v>527.79999999999995</v>
      </c>
      <c r="E46" s="67">
        <f>[1]main!O46</f>
        <v>37</v>
      </c>
      <c r="F46" s="67">
        <f>[1]main!P46</f>
        <v>37</v>
      </c>
      <c r="G46" s="67">
        <f>[1]main!Q46</f>
        <v>0</v>
      </c>
      <c r="H46" s="67">
        <f>[1]main!R46</f>
        <v>-490.79999999999995</v>
      </c>
      <c r="I46" s="67">
        <f>[1]main!S46</f>
        <v>7.0102311481621822</v>
      </c>
      <c r="J46" s="68"/>
      <c r="K46" s="68"/>
      <c r="L46" s="68"/>
      <c r="M46" s="42">
        <f>[1]main!T46</f>
        <v>32.6</v>
      </c>
      <c r="N46" s="42">
        <f>[1]main!U46</f>
        <v>4.3999999999999986</v>
      </c>
      <c r="O46" s="42">
        <f>[1]main!V46</f>
        <v>113.49693251533741</v>
      </c>
    </row>
    <row r="47" spans="1:15" ht="15.75" x14ac:dyDescent="0.25">
      <c r="A47" s="69" t="s">
        <v>52</v>
      </c>
      <c r="B47" s="70">
        <v>12</v>
      </c>
      <c r="C47" s="28">
        <f>[1]main!M47</f>
        <v>16469.7</v>
      </c>
      <c r="D47" s="28">
        <f>[1]main!N47</f>
        <v>16469.7</v>
      </c>
      <c r="E47" s="28">
        <f>[1]main!O47</f>
        <v>1258.0999999999999</v>
      </c>
      <c r="F47" s="28">
        <f>[1]main!P47</f>
        <v>1258.0999999999999</v>
      </c>
      <c r="G47" s="28">
        <f>[1]main!Q47</f>
        <v>0</v>
      </c>
      <c r="H47" s="28">
        <f>[1]main!R47</f>
        <v>-15211.6</v>
      </c>
      <c r="I47" s="28">
        <f>[1]main!S47</f>
        <v>7.6388762393971952</v>
      </c>
      <c r="J47" s="30">
        <f>[1]main!T47</f>
        <v>1023.6</v>
      </c>
      <c r="K47" s="30">
        <f>[1]main!U47</f>
        <v>234.49999999999989</v>
      </c>
      <c r="L47" s="30">
        <f>[1]main!V47</f>
        <v>122.90933958577568</v>
      </c>
      <c r="M47" s="30">
        <f>[1]main!T47</f>
        <v>1023.6</v>
      </c>
      <c r="N47" s="30">
        <f>[1]main!U47</f>
        <v>234.49999999999989</v>
      </c>
      <c r="O47" s="30">
        <f>[1]main!V47</f>
        <v>122.90933958577568</v>
      </c>
    </row>
    <row r="48" spans="1:15" x14ac:dyDescent="0.25">
      <c r="A48" s="31" t="s">
        <v>53</v>
      </c>
      <c r="B48" s="37">
        <v>121</v>
      </c>
      <c r="C48" s="33">
        <f>[1]main!M48</f>
        <v>12546</v>
      </c>
      <c r="D48" s="33">
        <f>[1]main!N48</f>
        <v>12546</v>
      </c>
      <c r="E48" s="33">
        <f>[1]main!O48</f>
        <v>964.1</v>
      </c>
      <c r="F48" s="33">
        <f>[1]main!P48</f>
        <v>964.1</v>
      </c>
      <c r="G48" s="33">
        <f>[1]main!Q48</f>
        <v>0</v>
      </c>
      <c r="H48" s="33">
        <f>[1]main!R48</f>
        <v>-11581.9</v>
      </c>
      <c r="I48" s="33">
        <f>[1]main!S48</f>
        <v>7.6845209628566877</v>
      </c>
      <c r="J48" s="34">
        <f>[1]main!T48</f>
        <v>771.5</v>
      </c>
      <c r="K48" s="34">
        <f>[1]main!U48</f>
        <v>192.60000000000002</v>
      </c>
      <c r="L48" s="34">
        <f>[1]main!V48</f>
        <v>124.96435515230071</v>
      </c>
      <c r="M48" s="35">
        <f>[1]main!T48</f>
        <v>771.5</v>
      </c>
      <c r="N48" s="58">
        <f>[1]main!U48</f>
        <v>192.60000000000002</v>
      </c>
      <c r="O48" s="35">
        <f>[1]main!V48</f>
        <v>124.96435515230071</v>
      </c>
    </row>
    <row r="49" spans="1:15" x14ac:dyDescent="0.25">
      <c r="A49" s="31" t="s">
        <v>54</v>
      </c>
      <c r="B49" s="37">
        <v>122</v>
      </c>
      <c r="C49" s="33">
        <f>[1]main!M49</f>
        <v>3923.7</v>
      </c>
      <c r="D49" s="33">
        <f>[1]main!N49</f>
        <v>3923.7</v>
      </c>
      <c r="E49" s="33">
        <f>[1]main!O49</f>
        <v>294</v>
      </c>
      <c r="F49" s="33">
        <f>[1]main!P49</f>
        <v>294</v>
      </c>
      <c r="G49" s="33">
        <f>[1]main!Q49</f>
        <v>0</v>
      </c>
      <c r="H49" s="33">
        <f>[1]main!R49</f>
        <v>-3629.7</v>
      </c>
      <c r="I49" s="33">
        <f>[1]main!S49</f>
        <v>7.4929275938527411</v>
      </c>
      <c r="J49" s="34">
        <f>[1]main!T49</f>
        <v>252.1</v>
      </c>
      <c r="K49" s="34">
        <f>[1]main!U49</f>
        <v>41.900000000000006</v>
      </c>
      <c r="L49" s="34">
        <f>[1]main!V49</f>
        <v>116.62038873462912</v>
      </c>
      <c r="M49" s="35">
        <f>[1]main!T49</f>
        <v>252.1</v>
      </c>
      <c r="N49" s="58">
        <f>[1]main!U49</f>
        <v>41.900000000000006</v>
      </c>
      <c r="O49" s="35">
        <f>[1]main!V49</f>
        <v>116.62038873462912</v>
      </c>
    </row>
    <row r="50" spans="1:15" ht="15.75" x14ac:dyDescent="0.25">
      <c r="A50" s="71" t="s">
        <v>55</v>
      </c>
      <c r="B50" s="27">
        <v>13</v>
      </c>
      <c r="C50" s="28">
        <f>[1]main!M50</f>
        <v>2829.9</v>
      </c>
      <c r="D50" s="28">
        <f>[1]main!N50</f>
        <v>2829.9</v>
      </c>
      <c r="E50" s="28">
        <f>[1]main!O50</f>
        <v>2.7</v>
      </c>
      <c r="F50" s="28">
        <f>[1]main!P50</f>
        <v>0</v>
      </c>
      <c r="G50" s="28">
        <f>[1]main!Q50</f>
        <v>2.7</v>
      </c>
      <c r="H50" s="28">
        <f>[1]main!R50</f>
        <v>-2827.2000000000003</v>
      </c>
      <c r="I50" s="28">
        <f>[1]main!S50</f>
        <v>9.5409731792642852E-2</v>
      </c>
      <c r="J50" s="30">
        <f>[1]main!T50</f>
        <v>9</v>
      </c>
      <c r="K50" s="30">
        <f>[1]main!U50</f>
        <v>-6.3</v>
      </c>
      <c r="L50" s="30">
        <f>[1]main!V50</f>
        <v>30.000000000000004</v>
      </c>
      <c r="M50" s="30">
        <f>[1]main!T50</f>
        <v>9</v>
      </c>
      <c r="N50" s="30">
        <f>[1]main!U50</f>
        <v>-6.3</v>
      </c>
      <c r="O50" s="30">
        <f>[1]main!V50</f>
        <v>30.000000000000004</v>
      </c>
    </row>
    <row r="51" spans="1:15" ht="15.75" x14ac:dyDescent="0.25">
      <c r="A51" s="46" t="s">
        <v>56</v>
      </c>
      <c r="B51" s="37">
        <v>131</v>
      </c>
      <c r="C51" s="33">
        <f>[1]main!M51</f>
        <v>56.4</v>
      </c>
      <c r="D51" s="33">
        <f>[1]main!N51</f>
        <v>56.4</v>
      </c>
      <c r="E51" s="33">
        <f>[1]main!O51</f>
        <v>1.9</v>
      </c>
      <c r="F51" s="33">
        <f>[1]main!P51</f>
        <v>0</v>
      </c>
      <c r="G51" s="33">
        <f>[1]main!Q51</f>
        <v>1.9</v>
      </c>
      <c r="H51" s="33">
        <f>[1]main!R51</f>
        <v>-54.5</v>
      </c>
      <c r="I51" s="33">
        <f>[1]main!S51</f>
        <v>3.3687943262411348</v>
      </c>
      <c r="J51" s="24">
        <f>[1]main!T51</f>
        <v>6.9</v>
      </c>
      <c r="K51" s="24">
        <f>[1]main!U51</f>
        <v>-5</v>
      </c>
      <c r="L51" s="24">
        <f>[1]main!V51</f>
        <v>27.536231884057965</v>
      </c>
      <c r="M51" s="35">
        <f>[1]main!T51</f>
        <v>6.9</v>
      </c>
      <c r="N51" s="35">
        <f>[1]main!U51</f>
        <v>-5</v>
      </c>
      <c r="O51" s="35">
        <f>[1]main!V51</f>
        <v>27.536231884057965</v>
      </c>
    </row>
    <row r="52" spans="1:15" x14ac:dyDescent="0.25">
      <c r="A52" s="72" t="s">
        <v>57</v>
      </c>
      <c r="B52" s="37">
        <v>132</v>
      </c>
      <c r="C52" s="33">
        <f>[1]main!M52</f>
        <v>2773.5</v>
      </c>
      <c r="D52" s="33">
        <f>[1]main!N52</f>
        <v>2773.5</v>
      </c>
      <c r="E52" s="33">
        <f>[1]main!O52</f>
        <v>0.8</v>
      </c>
      <c r="F52" s="33">
        <f>[1]main!P52</f>
        <v>0</v>
      </c>
      <c r="G52" s="33">
        <f>[1]main!Q52</f>
        <v>0.8</v>
      </c>
      <c r="H52" s="33">
        <f>[1]main!R52</f>
        <v>-2772.7</v>
      </c>
      <c r="I52" s="33">
        <f>[1]main!S52</f>
        <v>2.8844420407427442E-2</v>
      </c>
      <c r="J52" s="34">
        <f>[1]main!T52</f>
        <v>2.1</v>
      </c>
      <c r="K52" s="34">
        <f>[1]main!U52</f>
        <v>-1.3</v>
      </c>
      <c r="L52" s="34">
        <f>[1]main!V52</f>
        <v>38.095238095238095</v>
      </c>
      <c r="M52" s="35">
        <f>[1]main!T52</f>
        <v>2.1</v>
      </c>
      <c r="N52" s="35">
        <f>[1]main!U52</f>
        <v>-1.3</v>
      </c>
      <c r="O52" s="35">
        <f>[1]main!V52</f>
        <v>38.095238095238095</v>
      </c>
    </row>
    <row r="53" spans="1:15" ht="15.75" x14ac:dyDescent="0.25">
      <c r="A53" s="73" t="s">
        <v>58</v>
      </c>
      <c r="B53" s="27">
        <v>14</v>
      </c>
      <c r="C53" s="28">
        <f>[1]main!M53</f>
        <v>1719.9</v>
      </c>
      <c r="D53" s="28">
        <f>[1]main!N53</f>
        <v>1719.9</v>
      </c>
      <c r="E53" s="28">
        <f>[1]main!O53</f>
        <v>111.3</v>
      </c>
      <c r="F53" s="28">
        <f>[1]main!P53</f>
        <v>110.6</v>
      </c>
      <c r="G53" s="28">
        <f>[1]main!Q53</f>
        <v>0.7</v>
      </c>
      <c r="H53" s="28">
        <f>[1]main!R53</f>
        <v>-1608.6000000000001</v>
      </c>
      <c r="I53" s="28">
        <f>[1]main!S53</f>
        <v>6.4713064713064705</v>
      </c>
      <c r="J53" s="30">
        <f>[1]main!T53</f>
        <v>120.4</v>
      </c>
      <c r="K53" s="30">
        <f>[1]main!U53</f>
        <v>-9.1000000000000085</v>
      </c>
      <c r="L53" s="30">
        <f>[1]main!V53</f>
        <v>92.441860465116278</v>
      </c>
      <c r="M53" s="30">
        <f>[1]main!T53</f>
        <v>120.4</v>
      </c>
      <c r="N53" s="30">
        <f>[1]main!U53</f>
        <v>-9.1000000000000085</v>
      </c>
      <c r="O53" s="30">
        <f>[1]main!V53</f>
        <v>92.441860465116278</v>
      </c>
    </row>
    <row r="54" spans="1:15" ht="15.75" x14ac:dyDescent="0.25">
      <c r="A54" s="46" t="s">
        <v>59</v>
      </c>
      <c r="B54" s="37">
        <v>141</v>
      </c>
      <c r="C54" s="33">
        <f>[1]main!M54</f>
        <v>380.4</v>
      </c>
      <c r="D54" s="33">
        <f>[1]main!N54</f>
        <v>380.4</v>
      </c>
      <c r="E54" s="33">
        <f>[1]main!O54</f>
        <v>1.3</v>
      </c>
      <c r="F54" s="33">
        <f>[1]main!P54</f>
        <v>1.3</v>
      </c>
      <c r="G54" s="33">
        <f>[1]main!Q54</f>
        <v>0</v>
      </c>
      <c r="H54" s="33">
        <f>[1]main!R54</f>
        <v>-379.09999999999997</v>
      </c>
      <c r="I54" s="33">
        <f>[1]main!S54</f>
        <v>0.34174553101997901</v>
      </c>
      <c r="J54" s="34">
        <f>[1]main!T54</f>
        <v>6.5</v>
      </c>
      <c r="K54" s="34">
        <f>[1]main!U54</f>
        <v>-5.2</v>
      </c>
      <c r="L54" s="34">
        <f>[1]main!V54</f>
        <v>20</v>
      </c>
      <c r="M54" s="35">
        <f>[1]main!T54</f>
        <v>6.5</v>
      </c>
      <c r="N54" s="74">
        <f>[1]main!U54</f>
        <v>-5.2</v>
      </c>
      <c r="O54" s="35">
        <f>[1]main!V54</f>
        <v>20</v>
      </c>
    </row>
    <row r="55" spans="1:15" x14ac:dyDescent="0.25">
      <c r="A55" s="44" t="s">
        <v>60</v>
      </c>
      <c r="B55" s="45">
        <v>1411</v>
      </c>
      <c r="C55" s="40">
        <f>[1]main!M56</f>
        <v>308.89999999999998</v>
      </c>
      <c r="D55" s="40">
        <f>[1]main!N56</f>
        <v>308.89999999999998</v>
      </c>
      <c r="E55" s="40">
        <f>[1]main!O56</f>
        <v>0.9</v>
      </c>
      <c r="F55" s="40">
        <f>[1]main!P56</f>
        <v>0.9</v>
      </c>
      <c r="G55" s="40">
        <f>[1]main!Q56</f>
        <v>0</v>
      </c>
      <c r="H55" s="40">
        <f>[1]main!R56</f>
        <v>-308</v>
      </c>
      <c r="I55" s="40">
        <f>[1]main!S56</f>
        <v>0.29135642602784073</v>
      </c>
      <c r="J55" s="34"/>
      <c r="K55" s="34"/>
      <c r="L55" s="34"/>
      <c r="M55" s="42">
        <f>[1]main!T56</f>
        <v>6.2</v>
      </c>
      <c r="N55" s="42">
        <f>[1]main!U56</f>
        <v>-5.3</v>
      </c>
      <c r="O55" s="42">
        <f>[1]main!V56</f>
        <v>14.516129032258066</v>
      </c>
    </row>
    <row r="56" spans="1:15" ht="25.5" x14ac:dyDescent="0.25">
      <c r="A56" s="44" t="s">
        <v>61</v>
      </c>
      <c r="B56" s="45"/>
      <c r="C56" s="40">
        <f>[1]main!M57</f>
        <v>9</v>
      </c>
      <c r="D56" s="40">
        <f>[1]main!N57</f>
        <v>9</v>
      </c>
      <c r="E56" s="40">
        <f>[1]main!O57</f>
        <v>0.1</v>
      </c>
      <c r="F56" s="40">
        <f>[1]main!P57</f>
        <v>0.1</v>
      </c>
      <c r="G56" s="40">
        <f>[1]main!Q57</f>
        <v>0</v>
      </c>
      <c r="H56" s="40">
        <f>[1]main!R57</f>
        <v>-8.9</v>
      </c>
      <c r="I56" s="40">
        <f>[1]main!S57</f>
        <v>1.1111111111111112</v>
      </c>
      <c r="J56" s="34"/>
      <c r="K56" s="34"/>
      <c r="L56" s="34"/>
      <c r="M56" s="42">
        <f>[1]main!T57</f>
        <v>0</v>
      </c>
      <c r="N56" s="42">
        <f>[1]main!U57</f>
        <v>0.1</v>
      </c>
      <c r="O56" s="42" t="str">
        <f>[1]main!V57</f>
        <v xml:space="preserve"> </v>
      </c>
    </row>
    <row r="57" spans="1:15" x14ac:dyDescent="0.25">
      <c r="A57" s="44" t="s">
        <v>62</v>
      </c>
      <c r="B57" s="45">
        <v>1412</v>
      </c>
      <c r="C57" s="40">
        <f>[1]main!M58</f>
        <v>71.5</v>
      </c>
      <c r="D57" s="40">
        <f>[1]main!N58</f>
        <v>71.5</v>
      </c>
      <c r="E57" s="40">
        <f>[1]main!O58</f>
        <v>0.3</v>
      </c>
      <c r="F57" s="40">
        <f>[1]main!P58</f>
        <v>0.3</v>
      </c>
      <c r="G57" s="40">
        <f>[1]main!Q58</f>
        <v>0</v>
      </c>
      <c r="H57" s="40">
        <f>[1]main!R58</f>
        <v>-71.2</v>
      </c>
      <c r="I57" s="40">
        <f>[1]main!S58</f>
        <v>0.41958041958041958</v>
      </c>
      <c r="J57" s="34"/>
      <c r="K57" s="34"/>
      <c r="L57" s="34"/>
      <c r="M57" s="42">
        <f>[1]main!T58</f>
        <v>0.3</v>
      </c>
      <c r="N57" s="42">
        <f>[1]main!U58</f>
        <v>0</v>
      </c>
      <c r="O57" s="42">
        <f>[1]main!V58</f>
        <v>100</v>
      </c>
    </row>
    <row r="58" spans="1:15" x14ac:dyDescent="0.25">
      <c r="A58" s="44" t="s">
        <v>63</v>
      </c>
      <c r="B58" s="45">
        <v>1415</v>
      </c>
      <c r="C58" s="40">
        <f>[1]main!M59</f>
        <v>0</v>
      </c>
      <c r="D58" s="40">
        <f>[1]main!N59</f>
        <v>0</v>
      </c>
      <c r="E58" s="40">
        <f>[1]main!O59</f>
        <v>0.1</v>
      </c>
      <c r="F58" s="40">
        <f>[1]main!P59</f>
        <v>0.1</v>
      </c>
      <c r="G58" s="40">
        <f>[1]main!Q59</f>
        <v>0</v>
      </c>
      <c r="H58" s="40">
        <f>[1]main!R59</f>
        <v>0.1</v>
      </c>
      <c r="I58" s="40" t="str">
        <f>[1]main!S59</f>
        <v xml:space="preserve"> </v>
      </c>
      <c r="J58" s="34"/>
      <c r="K58" s="34"/>
      <c r="L58" s="34"/>
      <c r="M58" s="42">
        <f>[1]main!T59</f>
        <v>0</v>
      </c>
      <c r="N58" s="42">
        <f>[1]main!U59</f>
        <v>0.1</v>
      </c>
      <c r="O58" s="35" t="str">
        <f>[1]main!V59</f>
        <v xml:space="preserve"> </v>
      </c>
    </row>
    <row r="59" spans="1:15" ht="15.75" x14ac:dyDescent="0.25">
      <c r="A59" s="46" t="s">
        <v>64</v>
      </c>
      <c r="B59" s="37">
        <v>142</v>
      </c>
      <c r="C59" s="33">
        <f>[1]main!M60</f>
        <v>978.40000000000009</v>
      </c>
      <c r="D59" s="33">
        <f>[1]main!N60</f>
        <v>978.40000000000009</v>
      </c>
      <c r="E59" s="33">
        <f>[1]main!O60</f>
        <v>84.2</v>
      </c>
      <c r="F59" s="33">
        <f>[1]main!P60</f>
        <v>84.2</v>
      </c>
      <c r="G59" s="33">
        <f>[1]main!Q60</f>
        <v>0</v>
      </c>
      <c r="H59" s="33">
        <f>[1]main!R60</f>
        <v>-894.2</v>
      </c>
      <c r="I59" s="33">
        <f>[1]main!S60</f>
        <v>8.6058871627146356</v>
      </c>
      <c r="J59" s="34">
        <f>[1]main!T60</f>
        <v>93.9</v>
      </c>
      <c r="K59" s="34">
        <f>[1]main!U60</f>
        <v>-9.7000000000000028</v>
      </c>
      <c r="L59" s="34">
        <f>[1]main!V60</f>
        <v>89.669861554845582</v>
      </c>
      <c r="M59" s="35">
        <f>[1]main!T60</f>
        <v>93.9</v>
      </c>
      <c r="N59" s="74">
        <f>[1]main!U60</f>
        <v>-9.7000000000000028</v>
      </c>
      <c r="O59" s="35">
        <f>[1]main!V60</f>
        <v>89.669861554845582</v>
      </c>
    </row>
    <row r="60" spans="1:15" x14ac:dyDescent="0.25">
      <c r="A60" s="44" t="s">
        <v>65</v>
      </c>
      <c r="B60" s="45">
        <v>1422</v>
      </c>
      <c r="C60" s="40">
        <f>[1]main!M62</f>
        <v>272.7</v>
      </c>
      <c r="D60" s="40">
        <f>[1]main!N62</f>
        <v>272.7</v>
      </c>
      <c r="E60" s="40">
        <f>[1]main!O62</f>
        <v>21.1</v>
      </c>
      <c r="F60" s="40">
        <f>[1]main!P62</f>
        <v>21.1</v>
      </c>
      <c r="G60" s="40">
        <f>[1]main!Q62</f>
        <v>0</v>
      </c>
      <c r="H60" s="40">
        <f>[1]main!R62</f>
        <v>-251.6</v>
      </c>
      <c r="I60" s="40">
        <f>[1]main!S62</f>
        <v>7.7374404107077384</v>
      </c>
      <c r="J60" s="34"/>
      <c r="K60" s="34"/>
      <c r="L60" s="34"/>
      <c r="M60" s="42">
        <f>[1]main!T62</f>
        <v>22</v>
      </c>
      <c r="N60" s="42">
        <f>[1]main!U62</f>
        <v>-0.89999999999999858</v>
      </c>
      <c r="O60" s="42">
        <f>[1]main!V62</f>
        <v>95.909090909090907</v>
      </c>
    </row>
    <row r="61" spans="1:15" ht="25.5" x14ac:dyDescent="0.25">
      <c r="A61" s="44" t="s">
        <v>66</v>
      </c>
      <c r="B61" s="45">
        <v>1423</v>
      </c>
      <c r="C61" s="45"/>
      <c r="D61" s="40">
        <f>[1]main!N63</f>
        <v>705.7</v>
      </c>
      <c r="E61" s="40">
        <f>[1]main!O63</f>
        <v>63.1</v>
      </c>
      <c r="F61" s="40">
        <f>[1]main!P63</f>
        <v>63.1</v>
      </c>
      <c r="G61" s="40">
        <f>[1]main!Q63</f>
        <v>0</v>
      </c>
      <c r="H61" s="40">
        <f>[1]main!R63</f>
        <v>-642.6</v>
      </c>
      <c r="I61" s="40">
        <f>[1]main!S63</f>
        <v>8.9414765481082608</v>
      </c>
      <c r="J61" s="34"/>
      <c r="K61" s="34"/>
      <c r="L61" s="34"/>
      <c r="M61" s="42">
        <f>[1]main!T63</f>
        <v>71.900000000000006</v>
      </c>
      <c r="N61" s="42">
        <f>[1]main!U63</f>
        <v>-8.8000000000000043</v>
      </c>
      <c r="O61" s="42">
        <f>[1]main!V63</f>
        <v>87.760778859527107</v>
      </c>
    </row>
    <row r="62" spans="1:15" x14ac:dyDescent="0.25">
      <c r="A62" s="46" t="s">
        <v>67</v>
      </c>
      <c r="B62" s="37">
        <v>143</v>
      </c>
      <c r="C62" s="33">
        <f>[1]main!M64</f>
        <v>291.10000000000002</v>
      </c>
      <c r="D62" s="33">
        <f>[1]main!N64</f>
        <v>291.10000000000002</v>
      </c>
      <c r="E62" s="33">
        <f>[1]main!O64</f>
        <v>22.5</v>
      </c>
      <c r="F62" s="33">
        <f>[1]main!P64</f>
        <v>22.5</v>
      </c>
      <c r="G62" s="33">
        <f>[1]main!Q64</f>
        <v>0</v>
      </c>
      <c r="H62" s="33">
        <f>[1]main!R64</f>
        <v>-268.60000000000002</v>
      </c>
      <c r="I62" s="33">
        <f>[1]main!S64</f>
        <v>7.7293026451391276</v>
      </c>
      <c r="J62" s="34">
        <f>[1]main!T64</f>
        <v>15.7</v>
      </c>
      <c r="K62" s="34">
        <f>[1]main!U64</f>
        <v>6.8000000000000007</v>
      </c>
      <c r="L62" s="34">
        <f>[1]main!V64</f>
        <v>143.31210191082803</v>
      </c>
      <c r="M62" s="35">
        <f>[1]main!T64</f>
        <v>15.7</v>
      </c>
      <c r="N62" s="35">
        <f>[1]main!U64</f>
        <v>6.8000000000000007</v>
      </c>
      <c r="O62" s="35">
        <f>[1]main!V64</f>
        <v>143.31210191082803</v>
      </c>
    </row>
    <row r="63" spans="1:15" x14ac:dyDescent="0.25">
      <c r="A63" s="46" t="s">
        <v>68</v>
      </c>
      <c r="B63" s="37">
        <v>144</v>
      </c>
      <c r="C63" s="33">
        <f>[1]main!M65</f>
        <v>11.6</v>
      </c>
      <c r="D63" s="33">
        <f>[1]main!N65</f>
        <v>11.6</v>
      </c>
      <c r="E63" s="33">
        <f>[1]main!O65</f>
        <v>0.7</v>
      </c>
      <c r="F63" s="33">
        <f>[1]main!P65</f>
        <v>0.7</v>
      </c>
      <c r="G63" s="33">
        <f>[1]main!Q65</f>
        <v>0</v>
      </c>
      <c r="H63" s="33">
        <f>[1]main!R65</f>
        <v>-10.9</v>
      </c>
      <c r="I63" s="33">
        <f>[1]main!S65</f>
        <v>6.0344827586206895</v>
      </c>
      <c r="J63" s="34">
        <f>[1]main!T65</f>
        <v>1</v>
      </c>
      <c r="K63" s="34">
        <f>[1]main!U65</f>
        <v>-0.30000000000000004</v>
      </c>
      <c r="L63" s="34">
        <f>[1]main!V65</f>
        <v>70</v>
      </c>
      <c r="M63" s="35">
        <f>[1]main!T65</f>
        <v>1</v>
      </c>
      <c r="N63" s="35">
        <f>[1]main!U65</f>
        <v>-0.30000000000000004</v>
      </c>
      <c r="O63" s="35">
        <f>[1]main!V65</f>
        <v>70</v>
      </c>
    </row>
    <row r="64" spans="1:15" x14ac:dyDescent="0.25">
      <c r="A64" s="46" t="s">
        <v>69</v>
      </c>
      <c r="B64" s="37">
        <v>145</v>
      </c>
      <c r="C64" s="33">
        <f>[1]main!M66</f>
        <v>58.4</v>
      </c>
      <c r="D64" s="33">
        <f>[1]main!N66</f>
        <v>58.4</v>
      </c>
      <c r="E64" s="33">
        <f>[1]main!O66</f>
        <v>2.6</v>
      </c>
      <c r="F64" s="33">
        <f>[1]main!P66</f>
        <v>1.9</v>
      </c>
      <c r="G64" s="33">
        <f>[1]main!Q66</f>
        <v>0.7</v>
      </c>
      <c r="H64" s="33">
        <f>[1]main!R66</f>
        <v>-55.8</v>
      </c>
      <c r="I64" s="33">
        <f>[1]main!S66</f>
        <v>4.4520547945205484</v>
      </c>
      <c r="J64" s="34">
        <f>[1]main!T66</f>
        <v>3.3</v>
      </c>
      <c r="K64" s="34">
        <f>[1]main!U66</f>
        <v>-0.69999999999999973</v>
      </c>
      <c r="L64" s="34">
        <f>[1]main!V66</f>
        <v>78.787878787878796</v>
      </c>
      <c r="M64" s="35">
        <f>[1]main!T66</f>
        <v>3.3</v>
      </c>
      <c r="N64" s="35">
        <f>[1]main!U66</f>
        <v>-0.69999999999999973</v>
      </c>
      <c r="O64" s="35">
        <f>[1]main!V66</f>
        <v>78.787878787878796</v>
      </c>
    </row>
    <row r="65" spans="1:15" ht="24" customHeight="1" x14ac:dyDescent="0.25">
      <c r="A65" s="26" t="s">
        <v>70</v>
      </c>
      <c r="B65" s="27">
        <v>19</v>
      </c>
      <c r="C65" s="75">
        <f>BCC!C66</f>
        <v>9.4</v>
      </c>
      <c r="D65" s="75">
        <f>BCC!D66</f>
        <v>9.4</v>
      </c>
      <c r="E65" s="75">
        <f>BCC!E66</f>
        <v>0</v>
      </c>
      <c r="F65" s="75">
        <f>BCC!F66</f>
        <v>0</v>
      </c>
      <c r="G65" s="28">
        <f>BCC!G66</f>
        <v>0</v>
      </c>
      <c r="H65" s="28">
        <f>BCC!H66</f>
        <v>-9.4</v>
      </c>
      <c r="I65" s="28">
        <f>BCC!I66</f>
        <v>0</v>
      </c>
      <c r="J65" s="28">
        <f>BCC!J66</f>
        <v>0</v>
      </c>
      <c r="K65" s="28">
        <f>BCC!K66</f>
        <v>0</v>
      </c>
      <c r="L65" s="28">
        <f>BCC!L66</f>
        <v>0</v>
      </c>
      <c r="M65" s="28">
        <f>BCC!M66</f>
        <v>0</v>
      </c>
      <c r="N65" s="28">
        <f>BCC!N66</f>
        <v>0</v>
      </c>
      <c r="O65" s="28" t="str">
        <f>BCC!O66</f>
        <v xml:space="preserve"> </v>
      </c>
    </row>
    <row r="66" spans="1:15" ht="18" customHeight="1" x14ac:dyDescent="0.25">
      <c r="A66" s="76" t="s">
        <v>71</v>
      </c>
      <c r="B66" s="47">
        <v>191</v>
      </c>
      <c r="C66" s="33">
        <f>[1]main!M69</f>
        <v>9.4</v>
      </c>
      <c r="D66" s="33">
        <f>[1]main!N69</f>
        <v>9.4</v>
      </c>
      <c r="E66" s="33">
        <f>[1]main!O69</f>
        <v>0</v>
      </c>
      <c r="F66" s="33">
        <f>[1]main!P69</f>
        <v>0</v>
      </c>
      <c r="G66" s="33">
        <f>[1]main!Q69</f>
        <v>0</v>
      </c>
      <c r="H66" s="33">
        <f>[1]main!R69</f>
        <v>-9.4</v>
      </c>
      <c r="I66" s="33">
        <f>[1]main!S69</f>
        <v>0</v>
      </c>
      <c r="J66" s="34"/>
      <c r="K66" s="34"/>
      <c r="L66" s="34"/>
      <c r="M66" s="35">
        <f>[1]main!T69</f>
        <v>0</v>
      </c>
      <c r="N66" s="74">
        <f>[1]main!U69</f>
        <v>0</v>
      </c>
      <c r="O66" s="74" t="str">
        <f>[1]main!V69</f>
        <v xml:space="preserve"> </v>
      </c>
    </row>
    <row r="67" spans="1:15" ht="17.25" x14ac:dyDescent="0.25">
      <c r="A67" s="21" t="s">
        <v>72</v>
      </c>
      <c r="B67" s="22" t="s">
        <v>73</v>
      </c>
      <c r="C67" s="23">
        <f>[1]main!M75</f>
        <v>57817.399999999994</v>
      </c>
      <c r="D67" s="23">
        <f>[1]main!N75</f>
        <v>57817.399999999994</v>
      </c>
      <c r="E67" s="23">
        <f>[1]main!O75</f>
        <v>3130.8999999999996</v>
      </c>
      <c r="F67" s="23">
        <f>[1]main!P75</f>
        <v>3092.7</v>
      </c>
      <c r="G67" s="23">
        <f>[1]main!Q75</f>
        <v>38.200000000000003</v>
      </c>
      <c r="H67" s="23">
        <f>[1]main!R75</f>
        <v>-54686.499999999993</v>
      </c>
      <c r="I67" s="23">
        <f>[1]main!S75</f>
        <v>5.4151518401034977</v>
      </c>
      <c r="J67" s="25">
        <f>[1]main!T75</f>
        <v>3554.7999999999997</v>
      </c>
      <c r="K67" s="25">
        <f>[1]main!U75</f>
        <v>-423.90000000000009</v>
      </c>
      <c r="L67" s="25">
        <f>[1]main!V75</f>
        <v>88.075278496680539</v>
      </c>
      <c r="M67" s="77">
        <f>[1]main!T75</f>
        <v>3554.7999999999997</v>
      </c>
      <c r="N67" s="77">
        <f>[1]main!U75</f>
        <v>-423.90000000000009</v>
      </c>
      <c r="O67" s="77">
        <f>[1]main!V75</f>
        <v>88.075278496680539</v>
      </c>
    </row>
    <row r="68" spans="1:15" ht="14.25" customHeight="1" x14ac:dyDescent="0.25">
      <c r="A68" s="78" t="s">
        <v>74</v>
      </c>
      <c r="B68" s="79"/>
      <c r="C68" s="79"/>
      <c r="D68" s="80"/>
      <c r="E68" s="80"/>
      <c r="F68" s="80"/>
      <c r="G68" s="80"/>
      <c r="H68" s="80"/>
      <c r="I68" s="80"/>
      <c r="J68" s="24"/>
      <c r="K68" s="24"/>
      <c r="L68" s="24"/>
      <c r="M68" s="81"/>
      <c r="N68" s="81"/>
      <c r="O68" s="81"/>
    </row>
    <row r="69" spans="1:15" ht="16.5" customHeight="1" x14ac:dyDescent="0.25">
      <c r="A69" s="82" t="s">
        <v>75</v>
      </c>
      <c r="B69" s="83" t="s">
        <v>76</v>
      </c>
      <c r="C69" s="84">
        <f>[1]main!M106</f>
        <v>6351.5</v>
      </c>
      <c r="D69" s="84">
        <f>[1]main!N106</f>
        <v>6361</v>
      </c>
      <c r="E69" s="84">
        <f>[1]main!O106</f>
        <v>320.89999999999998</v>
      </c>
      <c r="F69" s="84">
        <f>[1]main!P106</f>
        <v>319.59999999999997</v>
      </c>
      <c r="G69" s="84">
        <f>[1]main!Q106</f>
        <v>1.3</v>
      </c>
      <c r="H69" s="84">
        <f>[1]main!R106</f>
        <v>-6040.1</v>
      </c>
      <c r="I69" s="84">
        <f>[1]main!S106</f>
        <v>5.0448042760572234</v>
      </c>
      <c r="J69" s="34">
        <f>[1]main!T106</f>
        <v>382.5</v>
      </c>
      <c r="K69" s="34">
        <f>[1]main!U106</f>
        <v>-61.600000000000023</v>
      </c>
      <c r="L69" s="34">
        <f>[1]main!V106</f>
        <v>83.895424836601308</v>
      </c>
      <c r="M69" s="35">
        <f>[1]main!T106</f>
        <v>382.5</v>
      </c>
      <c r="N69" s="35">
        <f>[1]main!U106</f>
        <v>-61.600000000000023</v>
      </c>
      <c r="O69" s="35">
        <f>[1]main!V106</f>
        <v>83.895424836601308</v>
      </c>
    </row>
    <row r="70" spans="1:15" s="88" customFormat="1" ht="12.75" x14ac:dyDescent="0.2">
      <c r="A70" s="85" t="s">
        <v>77</v>
      </c>
      <c r="B70" s="86" t="s">
        <v>78</v>
      </c>
      <c r="C70" s="87">
        <f>[1]main!M107</f>
        <v>1533.5</v>
      </c>
      <c r="D70" s="87">
        <f>[1]main!N107</f>
        <v>1533.5</v>
      </c>
      <c r="E70" s="87">
        <f>[1]main!O107</f>
        <v>125.9</v>
      </c>
      <c r="F70" s="87">
        <f>[1]main!P107</f>
        <v>125.9</v>
      </c>
      <c r="G70" s="87">
        <f>[1]main!Q107</f>
        <v>0</v>
      </c>
      <c r="H70" s="87">
        <f>[1]main!R107</f>
        <v>-1407.6</v>
      </c>
      <c r="I70" s="87">
        <f>[1]main!S107</f>
        <v>8.2099771763938705</v>
      </c>
      <c r="J70" s="41">
        <f>[1]main!T107</f>
        <v>130</v>
      </c>
      <c r="K70" s="41">
        <f>[1]main!U107</f>
        <v>-4.0999999999999943</v>
      </c>
      <c r="L70" s="41">
        <f>[1]main!V107</f>
        <v>96.846153846153854</v>
      </c>
      <c r="M70" s="42">
        <f>[1]main!T107</f>
        <v>130</v>
      </c>
      <c r="N70" s="42">
        <f>[1]main!U107</f>
        <v>-4.0999999999999943</v>
      </c>
      <c r="O70" s="42">
        <f>[1]main!V107</f>
        <v>96.846153846153854</v>
      </c>
    </row>
    <row r="71" spans="1:15" ht="15.75" x14ac:dyDescent="0.25">
      <c r="A71" s="82" t="s">
        <v>79</v>
      </c>
      <c r="B71" s="83" t="s">
        <v>80</v>
      </c>
      <c r="C71" s="84">
        <f>[1]main!M108</f>
        <v>617</v>
      </c>
      <c r="D71" s="84">
        <f>[1]main!N108</f>
        <v>617</v>
      </c>
      <c r="E71" s="84">
        <f>[1]main!O108</f>
        <v>15.9</v>
      </c>
      <c r="F71" s="84">
        <f>[1]main!P108</f>
        <v>15.700000000000001</v>
      </c>
      <c r="G71" s="84">
        <f>[1]main!Q108</f>
        <v>0.2</v>
      </c>
      <c r="H71" s="84">
        <f>[1]main!R108</f>
        <v>-601.1</v>
      </c>
      <c r="I71" s="84">
        <f>[1]main!S108</f>
        <v>2.5769854132901138</v>
      </c>
      <c r="J71" s="34">
        <f>[1]main!T108</f>
        <v>26.1</v>
      </c>
      <c r="K71" s="34">
        <f>[1]main!U108</f>
        <v>-10.200000000000001</v>
      </c>
      <c r="L71" s="34">
        <f>[1]main!V108</f>
        <v>60.919540229885058</v>
      </c>
      <c r="M71" s="35">
        <f>[1]main!T108</f>
        <v>26.1</v>
      </c>
      <c r="N71" s="35">
        <f>[1]main!U108</f>
        <v>-10.200000000000001</v>
      </c>
      <c r="O71" s="35">
        <f>[1]main!V108</f>
        <v>60.919540229885058</v>
      </c>
    </row>
    <row r="72" spans="1:15" s="88" customFormat="1" ht="15" hidden="1" customHeight="1" x14ac:dyDescent="0.2">
      <c r="A72" s="85" t="s">
        <v>77</v>
      </c>
      <c r="B72" s="86" t="s">
        <v>78</v>
      </c>
      <c r="C72" s="86"/>
      <c r="D72" s="87">
        <f>[1]main!N109</f>
        <v>0</v>
      </c>
      <c r="E72" s="87">
        <f>[1]main!O109</f>
        <v>0</v>
      </c>
      <c r="F72" s="87">
        <f>[1]main!P109</f>
        <v>0</v>
      </c>
      <c r="G72" s="87">
        <f>[1]main!Q109</f>
        <v>0</v>
      </c>
      <c r="H72" s="87">
        <f>[1]main!R109</f>
        <v>0</v>
      </c>
      <c r="I72" s="87" t="str">
        <f>[1]main!S109</f>
        <v xml:space="preserve"> </v>
      </c>
      <c r="J72" s="41">
        <f>[1]main!T109</f>
        <v>0</v>
      </c>
      <c r="K72" s="41">
        <f>[1]main!U109</f>
        <v>0</v>
      </c>
      <c r="L72" s="41" t="str">
        <f>[1]main!V109</f>
        <v xml:space="preserve"> </v>
      </c>
      <c r="M72" s="35">
        <f>[1]main!T109</f>
        <v>0</v>
      </c>
      <c r="N72" s="35"/>
      <c r="O72" s="35"/>
    </row>
    <row r="73" spans="1:15" ht="15.75" x14ac:dyDescent="0.25">
      <c r="A73" s="82" t="s">
        <v>81</v>
      </c>
      <c r="B73" s="83" t="s">
        <v>82</v>
      </c>
      <c r="C73" s="84">
        <f>[1]main!M110</f>
        <v>4449.1000000000004</v>
      </c>
      <c r="D73" s="84">
        <f>[1]main!N110</f>
        <v>4444.1000000000004</v>
      </c>
      <c r="E73" s="84">
        <f>[1]main!O110</f>
        <v>223.3</v>
      </c>
      <c r="F73" s="84">
        <f>[1]main!P110</f>
        <v>223.3</v>
      </c>
      <c r="G73" s="84">
        <f>[1]main!Q110</f>
        <v>0</v>
      </c>
      <c r="H73" s="84">
        <f>[1]main!R110</f>
        <v>-4220.8</v>
      </c>
      <c r="I73" s="84">
        <f>[1]main!S110</f>
        <v>5.0246394095542399</v>
      </c>
      <c r="J73" s="34">
        <f>[1]main!T110</f>
        <v>238</v>
      </c>
      <c r="K73" s="34">
        <f>[1]main!U110</f>
        <v>-14.699999999999989</v>
      </c>
      <c r="L73" s="34">
        <f>[1]main!V110</f>
        <v>93.82352941176471</v>
      </c>
      <c r="M73" s="35">
        <f>[1]main!T110</f>
        <v>238</v>
      </c>
      <c r="N73" s="35">
        <f>[1]main!U110</f>
        <v>-14.699999999999989</v>
      </c>
      <c r="O73" s="35">
        <f>[1]main!V110</f>
        <v>93.82352941176471</v>
      </c>
    </row>
    <row r="74" spans="1:15" s="88" customFormat="1" ht="15" hidden="1" customHeight="1" x14ac:dyDescent="0.2">
      <c r="A74" s="85" t="s">
        <v>77</v>
      </c>
      <c r="B74" s="86" t="s">
        <v>78</v>
      </c>
      <c r="C74" s="86"/>
      <c r="D74" s="87">
        <f>[1]main!N111</f>
        <v>0</v>
      </c>
      <c r="E74" s="87">
        <f>[1]main!O111</f>
        <v>0</v>
      </c>
      <c r="F74" s="87">
        <f>[1]main!P111</f>
        <v>0</v>
      </c>
      <c r="G74" s="87">
        <f>[1]main!Q111</f>
        <v>0</v>
      </c>
      <c r="H74" s="87">
        <f>[1]main!R111</f>
        <v>0</v>
      </c>
      <c r="I74" s="87" t="str">
        <f>[1]main!S111</f>
        <v xml:space="preserve"> </v>
      </c>
      <c r="J74" s="41">
        <f>[1]main!T111</f>
        <v>0</v>
      </c>
      <c r="K74" s="41">
        <f>[1]main!U111</f>
        <v>0</v>
      </c>
      <c r="L74" s="41" t="str">
        <f>[1]main!V111</f>
        <v xml:space="preserve"> </v>
      </c>
      <c r="M74" s="35">
        <f>[1]main!T111</f>
        <v>0</v>
      </c>
      <c r="N74" s="35"/>
      <c r="O74" s="35"/>
    </row>
    <row r="75" spans="1:15" ht="15.75" x14ac:dyDescent="0.25">
      <c r="A75" s="82" t="s">
        <v>83</v>
      </c>
      <c r="B75" s="83" t="s">
        <v>84</v>
      </c>
      <c r="C75" s="84">
        <f>[1]main!M112</f>
        <v>7152</v>
      </c>
      <c r="D75" s="84">
        <f>[1]main!N112</f>
        <v>7147.5</v>
      </c>
      <c r="E75" s="84">
        <f>[1]main!O112</f>
        <v>159.80000000000001</v>
      </c>
      <c r="F75" s="84">
        <f>[1]main!P112</f>
        <v>139.70000000000002</v>
      </c>
      <c r="G75" s="84">
        <f>[1]main!Q112</f>
        <v>20.100000000000001</v>
      </c>
      <c r="H75" s="84">
        <f>[1]main!R112</f>
        <v>-6987.7</v>
      </c>
      <c r="I75" s="84">
        <f>[1]main!S112</f>
        <v>2.2357467646030083</v>
      </c>
      <c r="J75" s="34">
        <f>[1]main!T112</f>
        <v>403</v>
      </c>
      <c r="K75" s="34">
        <f>[1]main!U112</f>
        <v>-243.2</v>
      </c>
      <c r="L75" s="34">
        <f>[1]main!V112</f>
        <v>39.652605459057071</v>
      </c>
      <c r="M75" s="35">
        <f>[1]main!T112</f>
        <v>403</v>
      </c>
      <c r="N75" s="35">
        <f>[1]main!U112</f>
        <v>-243.2</v>
      </c>
      <c r="O75" s="35">
        <f>[1]main!V112</f>
        <v>39.652605459057071</v>
      </c>
    </row>
    <row r="76" spans="1:15" s="88" customFormat="1" ht="15" hidden="1" customHeight="1" x14ac:dyDescent="0.2">
      <c r="A76" s="85" t="s">
        <v>77</v>
      </c>
      <c r="B76" s="86" t="s">
        <v>78</v>
      </c>
      <c r="C76" s="86"/>
      <c r="D76" s="87">
        <f>[1]main!N113</f>
        <v>743.4</v>
      </c>
      <c r="E76" s="87">
        <f>[1]main!O113</f>
        <v>1.7</v>
      </c>
      <c r="F76" s="87">
        <f>[1]main!P113</f>
        <v>1.7</v>
      </c>
      <c r="G76" s="87">
        <f>[1]main!Q113</f>
        <v>0</v>
      </c>
      <c r="H76" s="87">
        <f>[1]main!R113</f>
        <v>-741.69999999999993</v>
      </c>
      <c r="I76" s="87">
        <f>[1]main!S113</f>
        <v>0.22867904223836427</v>
      </c>
      <c r="J76" s="41">
        <f>[1]main!T113</f>
        <v>0</v>
      </c>
      <c r="K76" s="41">
        <f>[1]main!U113</f>
        <v>1.7</v>
      </c>
      <c r="L76" s="41" t="str">
        <f>[1]main!V113</f>
        <v xml:space="preserve"> </v>
      </c>
      <c r="M76" s="35">
        <f>[1]main!T113</f>
        <v>0</v>
      </c>
      <c r="N76" s="35"/>
      <c r="O76" s="35"/>
    </row>
    <row r="77" spans="1:15" ht="15.75" x14ac:dyDescent="0.25">
      <c r="A77" s="82" t="s">
        <v>85</v>
      </c>
      <c r="B77" s="83" t="s">
        <v>86</v>
      </c>
      <c r="C77" s="84">
        <f>[1]main!M114</f>
        <v>157.69999999999999</v>
      </c>
      <c r="D77" s="84">
        <f>[1]main!N114</f>
        <v>157.69999999999999</v>
      </c>
      <c r="E77" s="84">
        <f>[1]main!O114</f>
        <v>4</v>
      </c>
      <c r="F77" s="84">
        <f>[1]main!P114</f>
        <v>3.9</v>
      </c>
      <c r="G77" s="84">
        <f>[1]main!Q114</f>
        <v>0.1</v>
      </c>
      <c r="H77" s="84">
        <f>[1]main!R114</f>
        <v>-153.69999999999999</v>
      </c>
      <c r="I77" s="84">
        <f>[1]main!S114</f>
        <v>2.5364616360177554</v>
      </c>
      <c r="J77" s="34">
        <f>[1]main!T114</f>
        <v>6.4</v>
      </c>
      <c r="K77" s="34">
        <f>[1]main!U114</f>
        <v>-2.4000000000000004</v>
      </c>
      <c r="L77" s="34">
        <f>[1]main!V114</f>
        <v>62.5</v>
      </c>
      <c r="M77" s="35">
        <f>[1]main!T114</f>
        <v>6.4</v>
      </c>
      <c r="N77" s="35">
        <f>[1]main!U114</f>
        <v>-2.4000000000000004</v>
      </c>
      <c r="O77" s="35">
        <f>[1]main!V114</f>
        <v>62.5</v>
      </c>
    </row>
    <row r="78" spans="1:15" s="88" customFormat="1" ht="12.75" x14ac:dyDescent="0.2">
      <c r="A78" s="85" t="s">
        <v>77</v>
      </c>
      <c r="B78" s="86" t="s">
        <v>78</v>
      </c>
      <c r="C78" s="87">
        <f>[1]main!M115</f>
        <v>0.6</v>
      </c>
      <c r="D78" s="87">
        <f>[1]main!N115</f>
        <v>0.6</v>
      </c>
      <c r="E78" s="87">
        <f>[1]main!O115</f>
        <v>0.1</v>
      </c>
      <c r="F78" s="87">
        <f>[1]main!P115</f>
        <v>0.1</v>
      </c>
      <c r="G78" s="87">
        <f>[1]main!Q115</f>
        <v>0</v>
      </c>
      <c r="H78" s="87">
        <f>[1]main!R115</f>
        <v>-0.5</v>
      </c>
      <c r="I78" s="87">
        <f>[1]main!S115</f>
        <v>16.666666666666668</v>
      </c>
      <c r="J78" s="41">
        <f>[1]main!T115</f>
        <v>0</v>
      </c>
      <c r="K78" s="41">
        <f>[1]main!U115</f>
        <v>0.1</v>
      </c>
      <c r="L78" s="41" t="str">
        <f>[1]main!V115</f>
        <v xml:space="preserve"> </v>
      </c>
      <c r="M78" s="42">
        <f>[1]main!T115</f>
        <v>0</v>
      </c>
      <c r="N78" s="42">
        <f>[1]main!U115</f>
        <v>0.1</v>
      </c>
      <c r="O78" s="42" t="str">
        <f>[1]main!V115</f>
        <v xml:space="preserve"> </v>
      </c>
    </row>
    <row r="79" spans="1:15" ht="31.5" x14ac:dyDescent="0.25">
      <c r="A79" s="82" t="s">
        <v>87</v>
      </c>
      <c r="B79" s="83" t="s">
        <v>88</v>
      </c>
      <c r="C79" s="84">
        <f>[1]main!M116</f>
        <v>442.8</v>
      </c>
      <c r="D79" s="84">
        <f>[1]main!N116</f>
        <v>442.8</v>
      </c>
      <c r="E79" s="84">
        <f>[1]main!O116</f>
        <v>4.7</v>
      </c>
      <c r="F79" s="84">
        <f>[1]main!P116</f>
        <v>0</v>
      </c>
      <c r="G79" s="84">
        <f>[1]main!Q116</f>
        <v>4.7</v>
      </c>
      <c r="H79" s="84">
        <f>[1]main!R116</f>
        <v>-438.1</v>
      </c>
      <c r="I79" s="84">
        <f>[1]main!S116</f>
        <v>1.061427280939476</v>
      </c>
      <c r="J79" s="34">
        <f>[1]main!T116</f>
        <v>0.2</v>
      </c>
      <c r="K79" s="34">
        <f>[1]main!U116</f>
        <v>4.5</v>
      </c>
      <c r="L79" s="34" t="str">
        <f>[1]main!V116</f>
        <v>&gt;200</v>
      </c>
      <c r="M79" s="35">
        <f>[1]main!T116</f>
        <v>0.2</v>
      </c>
      <c r="N79" s="35">
        <f>[1]main!U116</f>
        <v>4.5</v>
      </c>
      <c r="O79" s="35" t="str">
        <f>[1]main!V116</f>
        <v>&gt;200</v>
      </c>
    </row>
    <row r="80" spans="1:15" s="88" customFormat="1" ht="15" customHeight="1" x14ac:dyDescent="0.2">
      <c r="A80" s="85" t="s">
        <v>77</v>
      </c>
      <c r="B80" s="86" t="s">
        <v>78</v>
      </c>
      <c r="C80" s="86"/>
      <c r="D80" s="87">
        <f>[1]main!N117</f>
        <v>0</v>
      </c>
      <c r="E80" s="87">
        <f>[1]main!O117</f>
        <v>0</v>
      </c>
      <c r="F80" s="87">
        <f>[1]main!P117</f>
        <v>0</v>
      </c>
      <c r="G80" s="87">
        <f>[1]main!Q117</f>
        <v>0</v>
      </c>
      <c r="H80" s="87">
        <f>[1]main!R117</f>
        <v>0</v>
      </c>
      <c r="I80" s="87" t="str">
        <f>[1]main!S117</f>
        <v xml:space="preserve"> </v>
      </c>
      <c r="J80" s="41">
        <f>[1]main!T117</f>
        <v>0</v>
      </c>
      <c r="K80" s="41">
        <f>[1]main!U117</f>
        <v>0</v>
      </c>
      <c r="L80" s="41" t="str">
        <f>[1]main!V117</f>
        <v xml:space="preserve"> </v>
      </c>
      <c r="M80" s="42">
        <f>[1]main!T117</f>
        <v>0</v>
      </c>
      <c r="N80" s="42">
        <f>[1]main!U117</f>
        <v>0</v>
      </c>
      <c r="O80" s="42" t="str">
        <f>[1]main!V117</f>
        <v xml:space="preserve"> </v>
      </c>
    </row>
    <row r="81" spans="1:15" ht="15.75" x14ac:dyDescent="0.25">
      <c r="A81" s="82" t="s">
        <v>89</v>
      </c>
      <c r="B81" s="83" t="s">
        <v>90</v>
      </c>
      <c r="C81" s="84">
        <f>[1]main!M118</f>
        <v>7860.4</v>
      </c>
      <c r="D81" s="84">
        <f>[1]main!N118</f>
        <v>7860.4</v>
      </c>
      <c r="E81" s="84">
        <f>[1]main!O118</f>
        <v>376.99999999999994</v>
      </c>
      <c r="F81" s="84">
        <f>[1]main!P118</f>
        <v>375.49999999999994</v>
      </c>
      <c r="G81" s="84">
        <f>[1]main!Q118</f>
        <v>1.5</v>
      </c>
      <c r="H81" s="84">
        <f>[1]main!R118</f>
        <v>-7483.4</v>
      </c>
      <c r="I81" s="84">
        <f>[1]main!S118</f>
        <v>4.7961935779349645</v>
      </c>
      <c r="J81" s="34">
        <f>[1]main!T118</f>
        <v>397</v>
      </c>
      <c r="K81" s="34">
        <f>[1]main!U118</f>
        <v>-20.000000000000057</v>
      </c>
      <c r="L81" s="34">
        <f>[1]main!V118</f>
        <v>94.962216624685126</v>
      </c>
      <c r="M81" s="35">
        <f>[1]main!T118</f>
        <v>397</v>
      </c>
      <c r="N81" s="35">
        <f>[1]main!U118</f>
        <v>-20.000000000000057</v>
      </c>
      <c r="O81" s="35">
        <f>[1]main!V118</f>
        <v>94.962216624685126</v>
      </c>
    </row>
    <row r="82" spans="1:15" s="88" customFormat="1" ht="15" customHeight="1" x14ac:dyDescent="0.2">
      <c r="A82" s="85" t="s">
        <v>77</v>
      </c>
      <c r="B82" s="86" t="s">
        <v>78</v>
      </c>
      <c r="C82" s="86"/>
      <c r="D82" s="87">
        <f>[1]main!N119</f>
        <v>0</v>
      </c>
      <c r="E82" s="87">
        <f>[1]main!O119</f>
        <v>0</v>
      </c>
      <c r="F82" s="87">
        <f>[1]main!P119</f>
        <v>0</v>
      </c>
      <c r="G82" s="87">
        <f>[1]main!Q119</f>
        <v>0</v>
      </c>
      <c r="H82" s="87">
        <f>[1]main!R119</f>
        <v>0</v>
      </c>
      <c r="I82" s="87" t="str">
        <f>[1]main!S119</f>
        <v xml:space="preserve"> </v>
      </c>
      <c r="J82" s="41">
        <f>[1]main!T119</f>
        <v>0</v>
      </c>
      <c r="K82" s="41">
        <f>[1]main!U119</f>
        <v>0</v>
      </c>
      <c r="L82" s="41" t="str">
        <f>[1]main!V119</f>
        <v xml:space="preserve"> </v>
      </c>
      <c r="M82" s="35">
        <f>[1]main!T119</f>
        <v>0</v>
      </c>
      <c r="N82" s="35">
        <f>[1]main!U119</f>
        <v>0</v>
      </c>
      <c r="O82" s="35" t="str">
        <f>[1]main!V119</f>
        <v xml:space="preserve"> </v>
      </c>
    </row>
    <row r="83" spans="1:15" ht="15.75" x14ac:dyDescent="0.25">
      <c r="A83" s="82" t="s">
        <v>91</v>
      </c>
      <c r="B83" s="83" t="s">
        <v>92</v>
      </c>
      <c r="C83" s="84">
        <f>[1]main!M121</f>
        <v>695.4</v>
      </c>
      <c r="D83" s="84">
        <f>[1]main!N121</f>
        <v>695.4</v>
      </c>
      <c r="E83" s="84">
        <f>[1]main!O121</f>
        <v>41.7</v>
      </c>
      <c r="F83" s="84">
        <f>[1]main!P121</f>
        <v>41.7</v>
      </c>
      <c r="G83" s="84">
        <f>[1]main!Q121</f>
        <v>0</v>
      </c>
      <c r="H83" s="84">
        <f>[1]main!R121</f>
        <v>-653.69999999999993</v>
      </c>
      <c r="I83" s="84">
        <f>[1]main!S121</f>
        <v>5.9965487489214846</v>
      </c>
      <c r="J83" s="34">
        <f>[1]main!T121</f>
        <v>42.5</v>
      </c>
      <c r="K83" s="34">
        <f>[1]main!U121</f>
        <v>-0.79999999999999716</v>
      </c>
      <c r="L83" s="34">
        <f>[1]main!V121</f>
        <v>98.117647058823536</v>
      </c>
      <c r="M83" s="35">
        <f>[1]main!T121</f>
        <v>42.5</v>
      </c>
      <c r="N83" s="35">
        <f>[1]main!U121</f>
        <v>-0.79999999999999716</v>
      </c>
      <c r="O83" s="35">
        <f>[1]main!V121</f>
        <v>98.117647058823536</v>
      </c>
    </row>
    <row r="84" spans="1:15" s="88" customFormat="1" ht="12.75" x14ac:dyDescent="0.2">
      <c r="A84" s="85" t="s">
        <v>77</v>
      </c>
      <c r="B84" s="86" t="s">
        <v>78</v>
      </c>
      <c r="C84" s="87">
        <f>[1]main!M122</f>
        <v>173.6</v>
      </c>
      <c r="D84" s="87">
        <f>[1]main!N122</f>
        <v>173.6</v>
      </c>
      <c r="E84" s="87">
        <f>[1]main!O122</f>
        <v>12.9</v>
      </c>
      <c r="F84" s="87">
        <f>[1]main!P122</f>
        <v>12.9</v>
      </c>
      <c r="G84" s="87">
        <f>[1]main!Q122</f>
        <v>0</v>
      </c>
      <c r="H84" s="87">
        <f>[1]main!R122</f>
        <v>-160.69999999999999</v>
      </c>
      <c r="I84" s="87">
        <f>[1]main!S122</f>
        <v>7.4308755760368674</v>
      </c>
      <c r="J84" s="41">
        <f>[1]main!T122</f>
        <v>13.5</v>
      </c>
      <c r="K84" s="41">
        <f>[1]main!U122</f>
        <v>-0.59999999999999964</v>
      </c>
      <c r="L84" s="41">
        <f>[1]main!V122</f>
        <v>95.555555555555557</v>
      </c>
      <c r="M84" s="42">
        <f>[1]main!T122</f>
        <v>13.5</v>
      </c>
      <c r="N84" s="42">
        <f>[1]main!U122</f>
        <v>-0.59999999999999964</v>
      </c>
      <c r="O84" s="42">
        <f>[1]main!V122</f>
        <v>95.555555555555557</v>
      </c>
    </row>
    <row r="85" spans="1:15" ht="15.75" x14ac:dyDescent="0.25">
      <c r="A85" s="82" t="s">
        <v>93</v>
      </c>
      <c r="B85" s="83" t="s">
        <v>94</v>
      </c>
      <c r="C85" s="84">
        <f>[1]main!M123</f>
        <v>9909.6</v>
      </c>
      <c r="D85" s="84">
        <f>[1]main!N123</f>
        <v>9909.6</v>
      </c>
      <c r="E85" s="84">
        <f>[1]main!O123</f>
        <v>418.5</v>
      </c>
      <c r="F85" s="84">
        <f>[1]main!P123</f>
        <v>408.2</v>
      </c>
      <c r="G85" s="84">
        <f>[1]main!Q123</f>
        <v>10.3</v>
      </c>
      <c r="H85" s="84">
        <f>[1]main!R123</f>
        <v>-9491.1</v>
      </c>
      <c r="I85" s="84">
        <f>[1]main!S123</f>
        <v>4.223177524824413</v>
      </c>
      <c r="J85" s="34">
        <f>[1]main!T123</f>
        <v>624.20000000000005</v>
      </c>
      <c r="K85" s="34">
        <f>[1]main!U123</f>
        <v>-205.70000000000005</v>
      </c>
      <c r="L85" s="34">
        <f>[1]main!V123</f>
        <v>67.045818647869268</v>
      </c>
      <c r="M85" s="35">
        <f>[1]main!T123</f>
        <v>624.20000000000005</v>
      </c>
      <c r="N85" s="35">
        <f>[1]main!U123</f>
        <v>-205.70000000000005</v>
      </c>
      <c r="O85" s="35">
        <f>[1]main!V123</f>
        <v>67.045818647869268</v>
      </c>
    </row>
    <row r="86" spans="1:15" s="88" customFormat="1" ht="12.75" x14ac:dyDescent="0.2">
      <c r="A86" s="85" t="s">
        <v>77</v>
      </c>
      <c r="B86" s="86" t="s">
        <v>78</v>
      </c>
      <c r="C86" s="87">
        <f>[1]main!M124</f>
        <v>7213.7</v>
      </c>
      <c r="D86" s="87">
        <f>[1]main!N124</f>
        <v>7223.7</v>
      </c>
      <c r="E86" s="87">
        <f>[1]main!O124</f>
        <v>322.3</v>
      </c>
      <c r="F86" s="87">
        <f>[1]main!P124</f>
        <v>320.7</v>
      </c>
      <c r="G86" s="87">
        <f>[1]main!Q124</f>
        <v>7.9</v>
      </c>
      <c r="H86" s="87">
        <f>[1]main!R124</f>
        <v>-6901.4</v>
      </c>
      <c r="I86" s="87">
        <f>[1]main!S124</f>
        <v>4.4617024516522008</v>
      </c>
      <c r="J86" s="41">
        <f>[1]main!T124</f>
        <v>542.70000000000005</v>
      </c>
      <c r="K86" s="41">
        <f>[1]main!U124</f>
        <v>-220.40000000000003</v>
      </c>
      <c r="L86" s="41">
        <f>[1]main!V124</f>
        <v>59.388243965358392</v>
      </c>
      <c r="M86" s="42">
        <f>[1]main!T124</f>
        <v>542.70000000000005</v>
      </c>
      <c r="N86" s="42">
        <f>[1]main!U124</f>
        <v>-220.40000000000003</v>
      </c>
      <c r="O86" s="42">
        <f>[1]main!V124</f>
        <v>59.388243965358392</v>
      </c>
    </row>
    <row r="87" spans="1:15" ht="15.75" x14ac:dyDescent="0.25">
      <c r="A87" s="82" t="s">
        <v>95</v>
      </c>
      <c r="B87" s="83" t="s">
        <v>96</v>
      </c>
      <c r="C87" s="84">
        <f>[1]main!M125</f>
        <v>20181.900000000001</v>
      </c>
      <c r="D87" s="84">
        <f>[1]main!N125</f>
        <v>20181.900000000001</v>
      </c>
      <c r="E87" s="84">
        <f>[1]main!O125</f>
        <v>1565.1000000000001</v>
      </c>
      <c r="F87" s="84">
        <f>[1]main!P125</f>
        <v>1565.1000000000001</v>
      </c>
      <c r="G87" s="84">
        <f>[1]main!Q125</f>
        <v>0</v>
      </c>
      <c r="H87" s="84">
        <f>[1]main!R125</f>
        <v>-18616.800000000003</v>
      </c>
      <c r="I87" s="84">
        <f>[1]main!S125</f>
        <v>7.7549685609382664</v>
      </c>
      <c r="J87" s="34">
        <f>[1]main!T125</f>
        <v>1434.9</v>
      </c>
      <c r="K87" s="34">
        <f>[1]main!U125</f>
        <v>130.20000000000005</v>
      </c>
      <c r="L87" s="34">
        <f>[1]main!V125</f>
        <v>109.07380305247753</v>
      </c>
      <c r="M87" s="35">
        <f>[1]main!T125</f>
        <v>1434.9</v>
      </c>
      <c r="N87" s="35">
        <f>[1]main!U125</f>
        <v>130.20000000000005</v>
      </c>
      <c r="O87" s="35">
        <f>[1]main!V125</f>
        <v>109.07380305247753</v>
      </c>
    </row>
    <row r="88" spans="1:15" s="88" customFormat="1" ht="12.75" x14ac:dyDescent="0.2">
      <c r="A88" s="85" t="s">
        <v>77</v>
      </c>
      <c r="B88" s="86" t="s">
        <v>78</v>
      </c>
      <c r="C88" s="87">
        <f>[1]main!M126</f>
        <v>278.60000000000002</v>
      </c>
      <c r="D88" s="87">
        <f>[1]main!N126</f>
        <v>278.60000000000002</v>
      </c>
      <c r="E88" s="87">
        <f>[1]main!O126</f>
        <v>16.7</v>
      </c>
      <c r="F88" s="87">
        <f>[1]main!P126</f>
        <v>16.7</v>
      </c>
      <c r="G88" s="87">
        <f>[1]main!Q126</f>
        <v>0</v>
      </c>
      <c r="H88" s="87">
        <f>[1]main!R126</f>
        <v>-261.90000000000003</v>
      </c>
      <c r="I88" s="87">
        <f>[1]main!S126</f>
        <v>5.9942569992821246</v>
      </c>
      <c r="J88" s="41">
        <f>[1]main!T126</f>
        <v>23.4</v>
      </c>
      <c r="K88" s="41">
        <f>[1]main!U126</f>
        <v>-6.6999999999999993</v>
      </c>
      <c r="L88" s="41">
        <f>[1]main!V126</f>
        <v>71.367521367521363</v>
      </c>
      <c r="M88" s="42">
        <f>[1]main!T126</f>
        <v>23.4</v>
      </c>
      <c r="N88" s="42">
        <f>[1]main!U126</f>
        <v>-6.6999999999999993</v>
      </c>
      <c r="O88" s="42">
        <f>[1]main!V126</f>
        <v>71.367521367521363</v>
      </c>
    </row>
    <row r="89" spans="1:15" ht="20.25" customHeight="1" x14ac:dyDescent="0.25">
      <c r="A89" s="21" t="s">
        <v>97</v>
      </c>
      <c r="B89" s="89" t="s">
        <v>98</v>
      </c>
      <c r="C89" s="23">
        <f>[1]main!M128</f>
        <v>-4713.8999999999869</v>
      </c>
      <c r="D89" s="23">
        <f>[1]main!N128</f>
        <v>-4713.8999999999942</v>
      </c>
      <c r="E89" s="23">
        <f>[1]main!O128</f>
        <v>430.10000000000036</v>
      </c>
      <c r="F89" s="23">
        <f>[1]main!P128</f>
        <v>464.90000000000038</v>
      </c>
      <c r="G89" s="23">
        <f>[1]main!Q128</f>
        <v>-34.800000000000004</v>
      </c>
      <c r="H89" s="23">
        <f>[1]main!R128</f>
        <v>5143.9999999999945</v>
      </c>
      <c r="I89" s="23" t="str">
        <f>[1]main!S128</f>
        <v>&lt;0</v>
      </c>
      <c r="J89" s="25">
        <f>[1]main!T128</f>
        <v>-491.79999999999933</v>
      </c>
      <c r="K89" s="25">
        <f>[1]main!U128</f>
        <v>921.89999999999964</v>
      </c>
      <c r="L89" s="25" t="str">
        <f>[1]main!V128</f>
        <v>&lt;0</v>
      </c>
      <c r="M89" s="90">
        <f>[1]main!T128</f>
        <v>-491.79999999999933</v>
      </c>
      <c r="N89" s="90">
        <f>[1]main!U128</f>
        <v>921.89999999999964</v>
      </c>
      <c r="O89" s="90" t="str">
        <f>[1]main!V128</f>
        <v>&lt;0</v>
      </c>
    </row>
    <row r="90" spans="1:15" ht="21.75" customHeight="1" x14ac:dyDescent="0.25">
      <c r="A90" s="91" t="s">
        <v>99</v>
      </c>
      <c r="B90" s="92" t="s">
        <v>100</v>
      </c>
      <c r="C90" s="93">
        <f>[1]main!M129</f>
        <v>4713.8999999999869</v>
      </c>
      <c r="D90" s="93">
        <f>[1]main!N129</f>
        <v>4713.8999999999942</v>
      </c>
      <c r="E90" s="93">
        <f>[1]main!O129</f>
        <v>-430.10000000000036</v>
      </c>
      <c r="F90" s="93">
        <f>[1]main!P129</f>
        <v>-464.90000000000038</v>
      </c>
      <c r="G90" s="93">
        <f>[1]main!Q129</f>
        <v>34.800000000000004</v>
      </c>
      <c r="H90" s="93">
        <f>[1]main!R129</f>
        <v>-5143.9999999999945</v>
      </c>
      <c r="I90" s="93" t="str">
        <f>[1]main!S129</f>
        <v>&lt;0</v>
      </c>
      <c r="J90" s="94">
        <f>[1]main!T129</f>
        <v>491.79999999999933</v>
      </c>
      <c r="K90" s="94">
        <f>[1]main!U129</f>
        <v>-921.89999999999964</v>
      </c>
      <c r="L90" s="94" t="str">
        <f>[1]main!V129</f>
        <v>&lt;0</v>
      </c>
      <c r="M90" s="95">
        <f>[1]main!T129</f>
        <v>491.79999999999933</v>
      </c>
      <c r="N90" s="95">
        <f>[1]main!U129</f>
        <v>-921.89999999999964</v>
      </c>
      <c r="O90" s="95" t="str">
        <f>[1]main!V129</f>
        <v>&lt;0</v>
      </c>
    </row>
    <row r="91" spans="1:15" ht="17.25" x14ac:dyDescent="0.25">
      <c r="A91" s="96" t="s">
        <v>101</v>
      </c>
      <c r="B91" s="89" t="s">
        <v>102</v>
      </c>
      <c r="C91" s="23">
        <f>[1]main!M130</f>
        <v>-11.700000000000022</v>
      </c>
      <c r="D91" s="23">
        <f>[1]main!N130</f>
        <v>-11.700000000000022</v>
      </c>
      <c r="E91" s="23">
        <f>[1]main!O130</f>
        <v>38.1</v>
      </c>
      <c r="F91" s="23">
        <f>[1]main!P130</f>
        <v>40.800000000000004</v>
      </c>
      <c r="G91" s="23">
        <f>[1]main!Q130</f>
        <v>-2.7</v>
      </c>
      <c r="H91" s="23">
        <f>[1]main!R130</f>
        <v>49.800000000000026</v>
      </c>
      <c r="I91" s="23" t="str">
        <f>[1]main!S130</f>
        <v>&lt;0</v>
      </c>
      <c r="J91" s="25">
        <f>[1]main!T130</f>
        <v>51.20000000000001</v>
      </c>
      <c r="K91" s="25">
        <f>[1]main!U130</f>
        <v>-13.100000000000009</v>
      </c>
      <c r="L91" s="25">
        <f>[1]main!V130</f>
        <v>74.414062499999986</v>
      </c>
      <c r="M91" s="77">
        <f>[1]main!T130</f>
        <v>51.20000000000001</v>
      </c>
      <c r="N91" s="77">
        <f>[1]main!U130</f>
        <v>-13.100000000000009</v>
      </c>
      <c r="O91" s="77">
        <f>[1]main!V130</f>
        <v>74.414062499999986</v>
      </c>
    </row>
    <row r="92" spans="1:15" ht="15.75" x14ac:dyDescent="0.25">
      <c r="A92" s="97" t="s">
        <v>103</v>
      </c>
      <c r="B92" s="98" t="s">
        <v>104</v>
      </c>
      <c r="C92" s="99">
        <f>[1]main!M131</f>
        <v>961</v>
      </c>
      <c r="D92" s="99">
        <f>[1]main!N131</f>
        <v>961</v>
      </c>
      <c r="E92" s="99">
        <f>[1]main!O131</f>
        <v>12.5</v>
      </c>
      <c r="F92" s="99">
        <f>[1]main!P131</f>
        <v>12.5</v>
      </c>
      <c r="G92" s="99">
        <f>[1]main!Q131</f>
        <v>0</v>
      </c>
      <c r="H92" s="99">
        <f>[1]main!R131</f>
        <v>-948.5</v>
      </c>
      <c r="I92" s="99">
        <f>[1]main!S131</f>
        <v>1.3007284079084287</v>
      </c>
      <c r="J92" s="29">
        <f>[1]main!T131</f>
        <v>36.200000000000003</v>
      </c>
      <c r="K92" s="29">
        <f>[1]main!U131</f>
        <v>-23.700000000000003</v>
      </c>
      <c r="L92" s="29">
        <f>[1]main!V131</f>
        <v>34.530386740331487</v>
      </c>
      <c r="M92" s="100">
        <f>[1]main!T131</f>
        <v>36.200000000000003</v>
      </c>
      <c r="N92" s="100">
        <f>[1]main!U131</f>
        <v>-23.700000000000003</v>
      </c>
      <c r="O92" s="100">
        <f>[1]main!V131</f>
        <v>34.530386740331487</v>
      </c>
    </row>
    <row r="93" spans="1:15" ht="30" hidden="1" customHeight="1" x14ac:dyDescent="0.25">
      <c r="A93" s="72" t="s">
        <v>105</v>
      </c>
      <c r="B93" s="101" t="s">
        <v>106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74"/>
      <c r="O93" s="35"/>
    </row>
    <row r="94" spans="1:15" ht="15.75" hidden="1" customHeight="1" x14ac:dyDescent="0.25">
      <c r="A94" s="72" t="s">
        <v>107</v>
      </c>
      <c r="B94" s="101" t="s">
        <v>108</v>
      </c>
      <c r="C94" s="101"/>
      <c r="D94" s="102">
        <f>[1]main!N133</f>
        <v>0</v>
      </c>
      <c r="E94" s="102">
        <f>[1]main!O133</f>
        <v>0</v>
      </c>
      <c r="F94" s="102">
        <f>[1]main!P133</f>
        <v>0</v>
      </c>
      <c r="G94" s="102">
        <f>[1]main!Q133</f>
        <v>0</v>
      </c>
      <c r="H94" s="102">
        <f>[1]main!R133</f>
        <v>0</v>
      </c>
      <c r="I94" s="102" t="str">
        <f>[1]main!S133</f>
        <v xml:space="preserve"> </v>
      </c>
      <c r="J94" s="24">
        <f>[1]main!T133</f>
        <v>0</v>
      </c>
      <c r="K94" s="24">
        <f>[1]main!U133</f>
        <v>0</v>
      </c>
      <c r="L94" s="24" t="str">
        <f>[1]main!V133</f>
        <v xml:space="preserve"> </v>
      </c>
      <c r="M94" s="35">
        <f>[1]main!T133</f>
        <v>0</v>
      </c>
      <c r="N94" s="81"/>
      <c r="O94" s="103"/>
    </row>
    <row r="95" spans="1:15" ht="14.25" customHeight="1" x14ac:dyDescent="0.25">
      <c r="A95" s="72" t="s">
        <v>109</v>
      </c>
      <c r="B95" s="101" t="s">
        <v>110</v>
      </c>
      <c r="C95" s="33">
        <f>[1]main!M134</f>
        <v>261</v>
      </c>
      <c r="D95" s="33">
        <f>[1]main!N134</f>
        <v>261</v>
      </c>
      <c r="E95" s="33">
        <f>[1]main!O134</f>
        <v>0.1</v>
      </c>
      <c r="F95" s="33">
        <f>[1]main!P134</f>
        <v>0.1</v>
      </c>
      <c r="G95" s="33">
        <f>[1]main!Q134</f>
        <v>0</v>
      </c>
      <c r="H95" s="33">
        <f>[1]main!R134</f>
        <v>-260.89999999999998</v>
      </c>
      <c r="I95" s="33">
        <f>[1]main!S134</f>
        <v>3.8314176245210732E-2</v>
      </c>
      <c r="J95" s="34">
        <f>[1]main!T134</f>
        <v>0.5</v>
      </c>
      <c r="K95" s="34">
        <f>[1]main!U134</f>
        <v>-0.4</v>
      </c>
      <c r="L95" s="34">
        <f>[1]main!V134</f>
        <v>20</v>
      </c>
      <c r="M95" s="35">
        <f>[1]main!T134</f>
        <v>0.5</v>
      </c>
      <c r="N95" s="35">
        <f>[1]main!U134</f>
        <v>-0.4</v>
      </c>
      <c r="O95" s="35">
        <f>[1]main!V134</f>
        <v>20</v>
      </c>
    </row>
    <row r="96" spans="1:15" x14ac:dyDescent="0.25">
      <c r="A96" s="72" t="s">
        <v>111</v>
      </c>
      <c r="B96" s="101" t="s">
        <v>112</v>
      </c>
      <c r="C96" s="33">
        <f>[1]main!M135</f>
        <v>700</v>
      </c>
      <c r="D96" s="33">
        <f>[1]main!N135</f>
        <v>700</v>
      </c>
      <c r="E96" s="33">
        <f>[1]main!O135</f>
        <v>12.4</v>
      </c>
      <c r="F96" s="33">
        <f>[1]main!P135</f>
        <v>12.4</v>
      </c>
      <c r="G96" s="33">
        <f>[1]main!Q135</f>
        <v>0</v>
      </c>
      <c r="H96" s="33">
        <f>[1]main!R135</f>
        <v>-687.6</v>
      </c>
      <c r="I96" s="33">
        <f>[1]main!S135</f>
        <v>1.7714285714285714</v>
      </c>
      <c r="J96" s="34">
        <f>[1]main!T135</f>
        <v>35.700000000000003</v>
      </c>
      <c r="K96" s="34">
        <f>[1]main!U135</f>
        <v>-23.300000000000004</v>
      </c>
      <c r="L96" s="34">
        <f>[1]main!V135</f>
        <v>34.733893557422967</v>
      </c>
      <c r="M96" s="35">
        <f>[1]main!T135</f>
        <v>35.700000000000003</v>
      </c>
      <c r="N96" s="35">
        <f>[1]main!U135</f>
        <v>-23.300000000000004</v>
      </c>
      <c r="O96" s="35">
        <f>[1]main!V135</f>
        <v>34.733893557422967</v>
      </c>
    </row>
    <row r="97" spans="1:15" ht="15.75" x14ac:dyDescent="0.25">
      <c r="A97" s="104" t="s">
        <v>113</v>
      </c>
      <c r="B97" s="98" t="s">
        <v>114</v>
      </c>
      <c r="C97" s="99">
        <f>[1]main!M136</f>
        <v>0</v>
      </c>
      <c r="D97" s="99">
        <f>[1]main!N136</f>
        <v>0</v>
      </c>
      <c r="E97" s="99">
        <f>[1]main!O136</f>
        <v>30.700000000000003</v>
      </c>
      <c r="F97" s="99">
        <f>[1]main!P136</f>
        <v>25.700000000000003</v>
      </c>
      <c r="G97" s="99">
        <f>[1]main!Q136</f>
        <v>5</v>
      </c>
      <c r="H97" s="99">
        <f>[1]main!R136</f>
        <v>30.700000000000003</v>
      </c>
      <c r="I97" s="99" t="str">
        <f>[1]main!S136</f>
        <v xml:space="preserve"> </v>
      </c>
      <c r="J97" s="29">
        <f>[1]main!T136</f>
        <v>42.7</v>
      </c>
      <c r="K97" s="29">
        <f>[1]main!U136</f>
        <v>-12</v>
      </c>
      <c r="L97" s="29">
        <f>[1]main!V136</f>
        <v>71.896955503512885</v>
      </c>
      <c r="M97" s="100">
        <f>[1]main!T136</f>
        <v>42.7</v>
      </c>
      <c r="N97" s="100">
        <f>[1]main!U136</f>
        <v>-12</v>
      </c>
      <c r="O97" s="100">
        <f>[1]main!V136</f>
        <v>71.896955503512885</v>
      </c>
    </row>
    <row r="98" spans="1:15" x14ac:dyDescent="0.25">
      <c r="A98" s="72" t="s">
        <v>115</v>
      </c>
      <c r="B98" s="101" t="s">
        <v>116</v>
      </c>
      <c r="C98" s="33">
        <f>[1]main!M137</f>
        <v>0</v>
      </c>
      <c r="D98" s="33">
        <f>[1]main!N137</f>
        <v>0</v>
      </c>
      <c r="E98" s="33">
        <f>[1]main!O137</f>
        <v>125.3</v>
      </c>
      <c r="F98" s="33">
        <f>[1]main!P137</f>
        <v>99.3</v>
      </c>
      <c r="G98" s="33">
        <f>[1]main!Q137</f>
        <v>26</v>
      </c>
      <c r="H98" s="33">
        <f>[1]main!R137</f>
        <v>125.3</v>
      </c>
      <c r="I98" s="33" t="str">
        <f>[1]main!S137</f>
        <v xml:space="preserve"> </v>
      </c>
      <c r="J98" s="34">
        <f>[1]main!T137</f>
        <v>111</v>
      </c>
      <c r="K98" s="34">
        <f>[1]main!U137</f>
        <v>14.299999999999997</v>
      </c>
      <c r="L98" s="34">
        <f>[1]main!V137</f>
        <v>112.88288288288288</v>
      </c>
      <c r="M98" s="35">
        <f>[1]main!T137</f>
        <v>111</v>
      </c>
      <c r="N98" s="35">
        <f>[1]main!U137</f>
        <v>14.299999999999997</v>
      </c>
      <c r="O98" s="35">
        <f>[1]main!V137</f>
        <v>112.88288288288288</v>
      </c>
    </row>
    <row r="99" spans="1:15" x14ac:dyDescent="0.25">
      <c r="A99" s="72" t="s">
        <v>117</v>
      </c>
      <c r="B99" s="101" t="s">
        <v>118</v>
      </c>
      <c r="C99" s="33">
        <f>[1]main!M138</f>
        <v>0</v>
      </c>
      <c r="D99" s="33">
        <f>[1]main!N138</f>
        <v>0</v>
      </c>
      <c r="E99" s="33">
        <f>[1]main!O138</f>
        <v>-94.6</v>
      </c>
      <c r="F99" s="33">
        <f>[1]main!P138</f>
        <v>-73.599999999999994</v>
      </c>
      <c r="G99" s="33">
        <f>[1]main!Q138</f>
        <v>-21</v>
      </c>
      <c r="H99" s="33">
        <f>[1]main!R138</f>
        <v>-94.6</v>
      </c>
      <c r="I99" s="33" t="str">
        <f>[1]main!S138</f>
        <v xml:space="preserve"> </v>
      </c>
      <c r="J99" s="34">
        <f>[1]main!T138</f>
        <v>-68.3</v>
      </c>
      <c r="K99" s="34">
        <f>[1]main!U138</f>
        <v>-26.299999999999997</v>
      </c>
      <c r="L99" s="34">
        <f>[1]main!V138</f>
        <v>138.50658857979502</v>
      </c>
      <c r="M99" s="35">
        <f>[1]main!T138</f>
        <v>-68.3</v>
      </c>
      <c r="N99" s="35">
        <f>[1]main!U138</f>
        <v>-26.299999999999997</v>
      </c>
      <c r="O99" s="35">
        <f>[1]main!V138</f>
        <v>138.50658857979502</v>
      </c>
    </row>
    <row r="100" spans="1:15" ht="15.75" hidden="1" customHeight="1" x14ac:dyDescent="0.25">
      <c r="A100" s="97" t="s">
        <v>119</v>
      </c>
      <c r="B100" s="98" t="s">
        <v>120</v>
      </c>
      <c r="C100" s="98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100"/>
      <c r="N100" s="100"/>
      <c r="O100" s="100"/>
    </row>
    <row r="101" spans="1:15" ht="15.75" hidden="1" customHeight="1" x14ac:dyDescent="0.25">
      <c r="A101" s="105" t="s">
        <v>121</v>
      </c>
      <c r="B101" s="101" t="s">
        <v>122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hidden="1" customHeight="1" x14ac:dyDescent="0.25">
      <c r="A102" s="105" t="s">
        <v>123</v>
      </c>
      <c r="B102" s="101" t="s">
        <v>124</v>
      </c>
      <c r="C102" s="101"/>
      <c r="D102" s="102">
        <f>[1]main!N141</f>
        <v>0</v>
      </c>
      <c r="E102" s="102">
        <f>[1]main!O141</f>
        <v>0</v>
      </c>
      <c r="F102" s="102">
        <f>[1]main!P141</f>
        <v>0</v>
      </c>
      <c r="G102" s="102">
        <f>[1]main!Q141</f>
        <v>0</v>
      </c>
      <c r="H102" s="102">
        <f>[1]main!R141</f>
        <v>0</v>
      </c>
      <c r="I102" s="102" t="str">
        <f>[1]main!S141</f>
        <v xml:space="preserve"> </v>
      </c>
      <c r="J102" s="24">
        <f>[1]main!T141</f>
        <v>0</v>
      </c>
      <c r="K102" s="24">
        <f>[1]main!U141</f>
        <v>0</v>
      </c>
      <c r="L102" s="24" t="str">
        <f>[1]main!V141</f>
        <v xml:space="preserve"> </v>
      </c>
      <c r="M102" s="35"/>
      <c r="N102" s="35"/>
      <c r="O102" s="35"/>
    </row>
    <row r="103" spans="1:15" ht="15.75" x14ac:dyDescent="0.25">
      <c r="A103" s="97" t="s">
        <v>125</v>
      </c>
      <c r="B103" s="98" t="s">
        <v>126</v>
      </c>
      <c r="C103" s="99">
        <f>[1]main!M142</f>
        <v>0</v>
      </c>
      <c r="D103" s="99">
        <f>[1]main!N142</f>
        <v>0</v>
      </c>
      <c r="E103" s="99">
        <f>[1]main!O142</f>
        <v>0</v>
      </c>
      <c r="F103" s="99">
        <f>[1]main!P142</f>
        <v>0</v>
      </c>
      <c r="G103" s="99">
        <f>[1]main!Q142</f>
        <v>0</v>
      </c>
      <c r="H103" s="99">
        <f>[1]main!R142</f>
        <v>0</v>
      </c>
      <c r="I103" s="99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 t="str">
        <f>[1]main!V142</f>
        <v xml:space="preserve"> </v>
      </c>
    </row>
    <row r="104" spans="1:15" ht="15.75" hidden="1" customHeight="1" x14ac:dyDescent="0.25">
      <c r="A104" s="72" t="s">
        <v>127</v>
      </c>
      <c r="B104" s="101" t="s">
        <v>128</v>
      </c>
      <c r="C104" s="101"/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0</v>
      </c>
      <c r="K104" s="24">
        <f>[1]main!U143</f>
        <v>0</v>
      </c>
      <c r="L104" s="24" t="str">
        <f>[1]main!V143</f>
        <v xml:space="preserve"> </v>
      </c>
      <c r="M104" s="100">
        <f>[1]main!T143</f>
        <v>0</v>
      </c>
      <c r="N104" s="100">
        <f>[1]main!U143</f>
        <v>0</v>
      </c>
      <c r="O104" s="100"/>
    </row>
    <row r="105" spans="1:15" ht="15.75" x14ac:dyDescent="0.25">
      <c r="A105" s="72" t="s">
        <v>129</v>
      </c>
      <c r="B105" s="101" t="s">
        <v>130</v>
      </c>
      <c r="C105" s="33">
        <f>[1]main!M144</f>
        <v>0</v>
      </c>
      <c r="D105" s="33">
        <f>[1]main!N144</f>
        <v>0</v>
      </c>
      <c r="E105" s="33">
        <f>[1]main!O144</f>
        <v>0</v>
      </c>
      <c r="F105" s="33">
        <f>[1]main!P144</f>
        <v>0</v>
      </c>
      <c r="G105" s="33">
        <f>[1]main!Q144</f>
        <v>0</v>
      </c>
      <c r="H105" s="33">
        <f>[1]main!R144</f>
        <v>0</v>
      </c>
      <c r="I105" s="33" t="str">
        <f>[1]main!S144</f>
        <v xml:space="preserve"> </v>
      </c>
      <c r="J105" s="24">
        <f>[1]main!T144</f>
        <v>0</v>
      </c>
      <c r="K105" s="24">
        <f>[1]main!U144</f>
        <v>0</v>
      </c>
      <c r="L105" s="24" t="str">
        <f>[1]main!V144</f>
        <v xml:space="preserve"> </v>
      </c>
      <c r="M105" s="100">
        <f>[1]main!T144</f>
        <v>0</v>
      </c>
      <c r="N105" s="100">
        <f>[1]main!U144</f>
        <v>0</v>
      </c>
      <c r="O105" s="100"/>
    </row>
    <row r="106" spans="1:15" ht="30" hidden="1" customHeight="1" x14ac:dyDescent="0.25">
      <c r="A106" s="72" t="s">
        <v>131</v>
      </c>
      <c r="B106" s="101" t="s">
        <v>132</v>
      </c>
      <c r="C106" s="101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30" hidden="1" customHeight="1" x14ac:dyDescent="0.25">
      <c r="A107" s="72" t="s">
        <v>133</v>
      </c>
      <c r="B107" s="106" t="s">
        <v>134</v>
      </c>
      <c r="C107" s="106"/>
      <c r="D107" s="33">
        <f>[1]main!N148</f>
        <v>0</v>
      </c>
      <c r="E107" s="33">
        <f>[1]main!O148</f>
        <v>0</v>
      </c>
      <c r="F107" s="33">
        <f>[1]main!P148</f>
        <v>0</v>
      </c>
      <c r="G107" s="33">
        <f>[1]main!Q148</f>
        <v>0</v>
      </c>
      <c r="H107" s="33">
        <f>[1]main!R148</f>
        <v>0</v>
      </c>
      <c r="I107" s="33" t="str">
        <f>[1]main!S148</f>
        <v xml:space="preserve"> </v>
      </c>
      <c r="J107" s="24">
        <f>[1]main!T148</f>
        <v>0</v>
      </c>
      <c r="K107" s="24">
        <f>[1]main!U148</f>
        <v>0</v>
      </c>
      <c r="L107" s="24" t="str">
        <f>[1]main!V148</f>
        <v xml:space="preserve"> </v>
      </c>
      <c r="M107" s="100"/>
      <c r="N107" s="100"/>
      <c r="O107" s="100"/>
    </row>
    <row r="108" spans="1:15" ht="15.75" hidden="1" customHeight="1" x14ac:dyDescent="0.25">
      <c r="A108" s="107" t="s">
        <v>135</v>
      </c>
      <c r="B108" s="98" t="s">
        <v>136</v>
      </c>
      <c r="C108" s="98"/>
      <c r="D108" s="99">
        <f>[1]main!N149</f>
        <v>0</v>
      </c>
      <c r="E108" s="99">
        <f>[1]main!O149</f>
        <v>0</v>
      </c>
      <c r="F108" s="99">
        <f>[1]main!P149</f>
        <v>0</v>
      </c>
      <c r="G108" s="99">
        <f>[1]main!Q149</f>
        <v>0</v>
      </c>
      <c r="H108" s="99">
        <f>[1]main!R149</f>
        <v>0</v>
      </c>
      <c r="I108" s="99" t="str">
        <f>[1]main!S149</f>
        <v xml:space="preserve"> </v>
      </c>
      <c r="J108" s="29">
        <f>[1]main!T149</f>
        <v>0</v>
      </c>
      <c r="K108" s="29">
        <f>[1]main!U149</f>
        <v>0</v>
      </c>
      <c r="L108" s="29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137</v>
      </c>
      <c r="B109" s="101" t="s">
        <v>138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" hidden="1" customHeight="1" x14ac:dyDescent="0.25">
      <c r="A110" s="72" t="s">
        <v>139</v>
      </c>
      <c r="B110" s="101" t="s">
        <v>140</v>
      </c>
      <c r="C110" s="101"/>
      <c r="D110" s="33">
        <f>[1]main!N151</f>
        <v>0</v>
      </c>
      <c r="E110" s="33">
        <f>[1]main!O151</f>
        <v>0</v>
      </c>
      <c r="F110" s="33">
        <f>[1]main!P151</f>
        <v>0</v>
      </c>
      <c r="G110" s="33">
        <f>[1]main!Q151</f>
        <v>0</v>
      </c>
      <c r="H110" s="33">
        <f>[1]main!R151</f>
        <v>0</v>
      </c>
      <c r="I110" s="33" t="str">
        <f>[1]main!S151</f>
        <v xml:space="preserve"> </v>
      </c>
      <c r="J110" s="34">
        <f>[1]main!T151</f>
        <v>0</v>
      </c>
      <c r="K110" s="34">
        <f>[1]main!U151</f>
        <v>0</v>
      </c>
      <c r="L110" s="34" t="str">
        <f>[1]main!V151</f>
        <v xml:space="preserve"> </v>
      </c>
      <c r="M110" s="100"/>
      <c r="N110" s="100"/>
      <c r="O110" s="100"/>
    </row>
    <row r="111" spans="1:15" ht="15.75" x14ac:dyDescent="0.25">
      <c r="A111" s="107" t="s">
        <v>141</v>
      </c>
      <c r="B111" s="98" t="s">
        <v>142</v>
      </c>
      <c r="C111" s="99">
        <f>[1]main!M152</f>
        <v>41.5</v>
      </c>
      <c r="D111" s="99">
        <f>[1]main!N152</f>
        <v>41.5</v>
      </c>
      <c r="E111" s="99">
        <f>[1]main!O152</f>
        <v>0.1</v>
      </c>
      <c r="F111" s="99">
        <f>[1]main!P152</f>
        <v>0.1</v>
      </c>
      <c r="G111" s="99">
        <f>[1]main!Q152</f>
        <v>0</v>
      </c>
      <c r="H111" s="99">
        <f>[1]main!R152</f>
        <v>-41.4</v>
      </c>
      <c r="I111" s="99">
        <f>[1]main!S152</f>
        <v>0.24096385542168677</v>
      </c>
      <c r="J111" s="29">
        <f>[1]main!T152</f>
        <v>0.9</v>
      </c>
      <c r="K111" s="29">
        <f>[1]main!U152</f>
        <v>-0.8</v>
      </c>
      <c r="L111" s="29">
        <f>[1]main!V152</f>
        <v>11.111111111111112</v>
      </c>
      <c r="M111" s="100">
        <f>[1]main!T152</f>
        <v>0.9</v>
      </c>
      <c r="N111" s="100">
        <f>[1]main!U152</f>
        <v>-0.8</v>
      </c>
      <c r="O111" s="100">
        <f>[1]main!V152</f>
        <v>11.111111111111112</v>
      </c>
    </row>
    <row r="112" spans="1:15" ht="30" x14ac:dyDescent="0.25">
      <c r="A112" s="72" t="s">
        <v>143</v>
      </c>
      <c r="B112" s="101" t="s">
        <v>144</v>
      </c>
      <c r="C112" s="108">
        <f>[1]main!M153</f>
        <v>41.5</v>
      </c>
      <c r="D112" s="108">
        <f>[1]main!N153</f>
        <v>41.5</v>
      </c>
      <c r="E112" s="108">
        <f>[1]main!O153</f>
        <v>0.1</v>
      </c>
      <c r="F112" s="108">
        <f>[1]main!P153</f>
        <v>0.1</v>
      </c>
      <c r="G112" s="108">
        <f>[1]main!Q153</f>
        <v>0</v>
      </c>
      <c r="H112" s="33">
        <f>[1]main!R153</f>
        <v>-41.4</v>
      </c>
      <c r="I112" s="33">
        <f>[1]main!S153</f>
        <v>0.24096385542168677</v>
      </c>
      <c r="J112" s="34">
        <f>[1]main!T153</f>
        <v>0.9</v>
      </c>
      <c r="K112" s="34">
        <f>[1]main!U153</f>
        <v>-0.8</v>
      </c>
      <c r="L112" s="34">
        <f>[1]main!V153</f>
        <v>11.111111111111112</v>
      </c>
      <c r="M112" s="35">
        <f>[1]main!T153</f>
        <v>0.9</v>
      </c>
      <c r="N112" s="35">
        <f>[1]main!U153</f>
        <v>-0.8</v>
      </c>
      <c r="O112" s="35">
        <f>[1]main!V153</f>
        <v>11.111111111111112</v>
      </c>
    </row>
    <row r="113" spans="1:15" ht="30" hidden="1" customHeight="1" x14ac:dyDescent="0.25">
      <c r="A113" s="72" t="s">
        <v>145</v>
      </c>
      <c r="B113" s="101" t="s">
        <v>146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35"/>
      <c r="N113" s="35"/>
      <c r="O113" s="35"/>
    </row>
    <row r="114" spans="1:15" ht="30" hidden="1" customHeight="1" x14ac:dyDescent="0.25">
      <c r="A114" s="72" t="s">
        <v>147</v>
      </c>
      <c r="B114" s="101" t="s">
        <v>148</v>
      </c>
      <c r="C114" s="101"/>
      <c r="D114" s="33">
        <f>[1]main!N155</f>
        <v>0</v>
      </c>
      <c r="E114" s="33">
        <f>[1]main!O155</f>
        <v>0</v>
      </c>
      <c r="F114" s="33">
        <f>[1]main!P155</f>
        <v>0</v>
      </c>
      <c r="G114" s="33">
        <f>[1]main!Q155</f>
        <v>0</v>
      </c>
      <c r="H114" s="33">
        <f>[1]main!R155</f>
        <v>0</v>
      </c>
      <c r="I114" s="33" t="str">
        <f>[1]main!S155</f>
        <v xml:space="preserve"> </v>
      </c>
      <c r="J114" s="34">
        <f>[1]main!T155</f>
        <v>0</v>
      </c>
      <c r="K114" s="34">
        <f>[1]main!U155</f>
        <v>0</v>
      </c>
      <c r="L114" s="34" t="str">
        <f>[1]main!V155</f>
        <v xml:space="preserve"> </v>
      </c>
      <c r="M114" s="100"/>
      <c r="N114" s="100"/>
      <c r="O114" s="100"/>
    </row>
    <row r="115" spans="1:15" ht="28.5" x14ac:dyDescent="0.25">
      <c r="A115" s="107" t="s">
        <v>149</v>
      </c>
      <c r="B115" s="98" t="s">
        <v>150</v>
      </c>
      <c r="C115" s="99">
        <f>[1]main!M156</f>
        <v>-1015.1</v>
      </c>
      <c r="D115" s="99">
        <f>[1]main!N156</f>
        <v>-1015.1</v>
      </c>
      <c r="E115" s="99">
        <f>[1]main!O156</f>
        <v>-5.2</v>
      </c>
      <c r="F115" s="99">
        <f>[1]main!P156</f>
        <v>2.5</v>
      </c>
      <c r="G115" s="99">
        <f>[1]main!Q156</f>
        <v>-7.7</v>
      </c>
      <c r="H115" s="99">
        <f>[1]main!R156</f>
        <v>1009.9</v>
      </c>
      <c r="I115" s="99">
        <f>[1]main!S156</f>
        <v>0.5122648014973894</v>
      </c>
      <c r="J115" s="29">
        <f>[1]main!T156</f>
        <v>-33.6</v>
      </c>
      <c r="K115" s="29">
        <f>[1]main!U156</f>
        <v>28.400000000000002</v>
      </c>
      <c r="L115" s="29">
        <f>[1]main!V156</f>
        <v>15.476190476190476</v>
      </c>
      <c r="M115" s="100">
        <f>[1]main!T156</f>
        <v>-33.6</v>
      </c>
      <c r="N115" s="100">
        <f>[1]main!U156</f>
        <v>28.400000000000002</v>
      </c>
      <c r="O115" s="100">
        <f>[1]main!V156</f>
        <v>15.476190476190476</v>
      </c>
    </row>
    <row r="116" spans="1:15" ht="19.5" customHeight="1" x14ac:dyDescent="0.25">
      <c r="A116" s="72" t="s">
        <v>151</v>
      </c>
      <c r="B116" s="101" t="s">
        <v>152</v>
      </c>
      <c r="C116" s="33">
        <f>[1]main!M157</f>
        <v>-575.20000000000005</v>
      </c>
      <c r="D116" s="33">
        <f>[1]main!N157</f>
        <v>-575.20000000000005</v>
      </c>
      <c r="E116" s="33">
        <f>[1]main!O157</f>
        <v>-4.4000000000000004</v>
      </c>
      <c r="F116" s="33">
        <f>[1]main!P157</f>
        <v>0.29999999999999982</v>
      </c>
      <c r="G116" s="33">
        <f>[1]main!Q157</f>
        <v>-4.7</v>
      </c>
      <c r="H116" s="33">
        <f>[1]main!R157</f>
        <v>570.80000000000007</v>
      </c>
      <c r="I116" s="33">
        <f>[1]main!S157</f>
        <v>0.76495132127955501</v>
      </c>
      <c r="J116" s="24">
        <f>[1]main!T157</f>
        <v>-29.9</v>
      </c>
      <c r="K116" s="24">
        <f>[1]main!U157</f>
        <v>25.5</v>
      </c>
      <c r="L116" s="24">
        <f>[1]main!V157</f>
        <v>14.715719063545151</v>
      </c>
      <c r="M116" s="35">
        <f>[1]main!T157</f>
        <v>-29.9</v>
      </c>
      <c r="N116" s="35">
        <f>[1]main!U157</f>
        <v>25.5</v>
      </c>
      <c r="O116" s="35">
        <f>[1]main!V157</f>
        <v>14.715719063545151</v>
      </c>
    </row>
    <row r="117" spans="1:15" ht="20.25" customHeight="1" x14ac:dyDescent="0.25">
      <c r="A117" s="72" t="s">
        <v>153</v>
      </c>
      <c r="B117" s="101" t="s">
        <v>154</v>
      </c>
      <c r="C117" s="33">
        <f>[1]main!M158</f>
        <v>-439.9</v>
      </c>
      <c r="D117" s="33">
        <f>[1]main!N158</f>
        <v>-439.9</v>
      </c>
      <c r="E117" s="33">
        <f>[1]main!O158</f>
        <v>-0.8</v>
      </c>
      <c r="F117" s="33">
        <f>[1]main!P158</f>
        <v>2.2000000000000002</v>
      </c>
      <c r="G117" s="33">
        <f>[1]main!Q158</f>
        <v>-3</v>
      </c>
      <c r="H117" s="33">
        <f>[1]main!R158</f>
        <v>439.09999999999997</v>
      </c>
      <c r="I117" s="33">
        <f>[1]main!S158</f>
        <v>0.18185951352580135</v>
      </c>
      <c r="J117" s="34">
        <f>[1]main!T158</f>
        <v>-3.7</v>
      </c>
      <c r="K117" s="34">
        <f>[1]main!U158</f>
        <v>2.9000000000000004</v>
      </c>
      <c r="L117" s="34">
        <f>[1]main!V158</f>
        <v>21.621621621621621</v>
      </c>
      <c r="M117" s="35">
        <f>[1]main!T158</f>
        <v>-3.7</v>
      </c>
      <c r="N117" s="35">
        <f>[1]main!U158</f>
        <v>2.9000000000000004</v>
      </c>
      <c r="O117" s="35">
        <f>[1]main!V158</f>
        <v>21.621621621621621</v>
      </c>
    </row>
    <row r="118" spans="1:15" x14ac:dyDescent="0.25">
      <c r="A118" s="97" t="s">
        <v>155</v>
      </c>
      <c r="B118" s="98" t="s">
        <v>156</v>
      </c>
      <c r="C118" s="99">
        <f>[1]main!M159</f>
        <v>0.9</v>
      </c>
      <c r="D118" s="99">
        <f>[1]main!N159</f>
        <v>0.9</v>
      </c>
      <c r="E118" s="99">
        <f>[1]main!O159</f>
        <v>0</v>
      </c>
      <c r="F118" s="99">
        <f>[1]main!P159</f>
        <v>0</v>
      </c>
      <c r="G118" s="99">
        <f>[1]main!Q159</f>
        <v>0</v>
      </c>
      <c r="H118" s="99">
        <f>[1]main!R159</f>
        <v>-0.9</v>
      </c>
      <c r="I118" s="99">
        <f>[1]main!S159</f>
        <v>0</v>
      </c>
      <c r="J118" s="34">
        <f>[1]main!T159</f>
        <v>5</v>
      </c>
      <c r="K118" s="34">
        <f>[1]main!U159</f>
        <v>-5</v>
      </c>
      <c r="L118" s="34">
        <f>[1]main!V159</f>
        <v>0</v>
      </c>
      <c r="M118" s="100">
        <f>[1]main!T159</f>
        <v>5</v>
      </c>
      <c r="N118" s="100">
        <f>[1]main!U159</f>
        <v>-5</v>
      </c>
      <c r="O118" s="100">
        <f>[1]main!V159</f>
        <v>0</v>
      </c>
    </row>
    <row r="119" spans="1:15" ht="15.75" hidden="1" customHeight="1" x14ac:dyDescent="0.25">
      <c r="A119" s="72" t="s">
        <v>157</v>
      </c>
      <c r="B119" s="101" t="s">
        <v>158</v>
      </c>
      <c r="C119" s="101"/>
      <c r="D119" s="33">
        <f>[1]main!N160</f>
        <v>0</v>
      </c>
      <c r="E119" s="33">
        <f>[1]main!O160</f>
        <v>0</v>
      </c>
      <c r="F119" s="33">
        <f>[1]main!P160</f>
        <v>0</v>
      </c>
      <c r="G119" s="33">
        <f>[1]main!Q160</f>
        <v>0</v>
      </c>
      <c r="H119" s="33">
        <f>[1]main!R160</f>
        <v>0</v>
      </c>
      <c r="I119" s="33" t="str">
        <f>[1]main!S160</f>
        <v xml:space="preserve"> </v>
      </c>
      <c r="J119" s="24">
        <f>[1]main!T160</f>
        <v>0</v>
      </c>
      <c r="K119" s="24">
        <f>[1]main!U160</f>
        <v>0</v>
      </c>
      <c r="L119" s="24" t="str">
        <f>[1]main!V160</f>
        <v xml:space="preserve"> </v>
      </c>
      <c r="M119" s="100">
        <f>[1]main!T160</f>
        <v>0</v>
      </c>
      <c r="N119" s="35"/>
      <c r="O119" s="100" t="str">
        <f>[1]main!V160</f>
        <v xml:space="preserve"> </v>
      </c>
    </row>
    <row r="120" spans="1:15" ht="15.75" x14ac:dyDescent="0.25">
      <c r="A120" s="72" t="s">
        <v>159</v>
      </c>
      <c r="B120" s="101" t="s">
        <v>160</v>
      </c>
      <c r="C120" s="33">
        <f>[1]main!M161</f>
        <v>0.9</v>
      </c>
      <c r="D120" s="33">
        <f>[1]main!N161</f>
        <v>0.9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-0.9</v>
      </c>
      <c r="I120" s="33">
        <f>[1]main!S161</f>
        <v>0</v>
      </c>
      <c r="J120" s="24">
        <f>[1]main!T161</f>
        <v>5</v>
      </c>
      <c r="K120" s="24">
        <f>[1]main!U161</f>
        <v>-5</v>
      </c>
      <c r="L120" s="24">
        <f>[1]main!V161</f>
        <v>0</v>
      </c>
      <c r="M120" s="100">
        <f>[1]main!T161</f>
        <v>5</v>
      </c>
      <c r="N120" s="35">
        <f>[1]main!U161</f>
        <v>-5</v>
      </c>
      <c r="O120" s="100">
        <f>[1]main!V161</f>
        <v>0</v>
      </c>
    </row>
    <row r="121" spans="1:15" ht="15.75" hidden="1" customHeight="1" x14ac:dyDescent="0.25">
      <c r="A121" s="72" t="s">
        <v>161</v>
      </c>
      <c r="B121" s="101" t="s">
        <v>162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72" t="s">
        <v>163</v>
      </c>
      <c r="B122" s="101" t="s">
        <v>164</v>
      </c>
      <c r="C122" s="101"/>
      <c r="D122" s="33">
        <f>[1]main!N163</f>
        <v>0</v>
      </c>
      <c r="E122" s="33">
        <f>[1]main!O163</f>
        <v>0</v>
      </c>
      <c r="F122" s="33">
        <f>[1]main!P163</f>
        <v>0</v>
      </c>
      <c r="G122" s="33">
        <f>[1]main!Q163</f>
        <v>0</v>
      </c>
      <c r="H122" s="33">
        <f>[1]main!R163</f>
        <v>0</v>
      </c>
      <c r="I122" s="33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100"/>
      <c r="O122" s="100"/>
    </row>
    <row r="123" spans="1:15" ht="15.75" hidden="1" customHeight="1" x14ac:dyDescent="0.25">
      <c r="A123" s="97" t="s">
        <v>165</v>
      </c>
      <c r="B123" s="98" t="s">
        <v>166</v>
      </c>
      <c r="C123" s="98"/>
      <c r="D123" s="102">
        <f>[1]main!N164</f>
        <v>0</v>
      </c>
      <c r="E123" s="102">
        <f>[1]main!O164</f>
        <v>0</v>
      </c>
      <c r="F123" s="102">
        <f>[1]main!P164</f>
        <v>0</v>
      </c>
      <c r="G123" s="102">
        <f>[1]main!Q164</f>
        <v>0</v>
      </c>
      <c r="H123" s="102">
        <f>[1]main!R164</f>
        <v>0</v>
      </c>
      <c r="I123" s="102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35"/>
      <c r="O123" s="100"/>
    </row>
    <row r="124" spans="1:15" ht="15.75" hidden="1" customHeight="1" x14ac:dyDescent="0.25">
      <c r="A124" s="72" t="s">
        <v>167</v>
      </c>
      <c r="B124" s="101" t="s">
        <v>168</v>
      </c>
      <c r="C124" s="101"/>
      <c r="D124" s="109">
        <f>[1]main!N165</f>
        <v>0</v>
      </c>
      <c r="E124" s="109">
        <f>[1]main!O165</f>
        <v>0</v>
      </c>
      <c r="F124" s="109">
        <f>[1]main!P165</f>
        <v>0</v>
      </c>
      <c r="G124" s="109">
        <f>[1]main!Q165</f>
        <v>0</v>
      </c>
      <c r="H124" s="109">
        <f>[1]main!R165</f>
        <v>0</v>
      </c>
      <c r="I124" s="109" t="str">
        <f>[1]main!S165</f>
        <v xml:space="preserve"> </v>
      </c>
      <c r="J124" s="24">
        <f>[1]main!T165</f>
        <v>0</v>
      </c>
      <c r="K124" s="24">
        <f>[1]main!U165</f>
        <v>0</v>
      </c>
      <c r="L124" s="24" t="str">
        <f>[1]main!V165</f>
        <v xml:space="preserve"> </v>
      </c>
      <c r="M124" s="100"/>
      <c r="N124" s="100"/>
      <c r="O124" s="100"/>
    </row>
    <row r="125" spans="1:15" ht="17.25" x14ac:dyDescent="0.25">
      <c r="A125" s="21" t="s">
        <v>169</v>
      </c>
      <c r="B125" s="89" t="s">
        <v>170</v>
      </c>
      <c r="C125" s="23">
        <f>[1]main!M166</f>
        <v>5143.6000000000004</v>
      </c>
      <c r="D125" s="23">
        <f>[1]main!N166</f>
        <v>5143.6000000000004</v>
      </c>
      <c r="E125" s="23">
        <f>[1]main!O166</f>
        <v>-61.79999999999999</v>
      </c>
      <c r="F125" s="23">
        <f>[1]main!P166</f>
        <v>-82.5</v>
      </c>
      <c r="G125" s="23">
        <f>[1]main!Q166</f>
        <v>20.7</v>
      </c>
      <c r="H125" s="23">
        <f>[1]main!R166</f>
        <v>-5205.4000000000005</v>
      </c>
      <c r="I125" s="23" t="str">
        <f>[1]main!S166</f>
        <v>&lt;0</v>
      </c>
      <c r="J125" s="25">
        <f>[1]main!T166</f>
        <v>74.5</v>
      </c>
      <c r="K125" s="25">
        <f>[1]main!U166</f>
        <v>-136.29999999999998</v>
      </c>
      <c r="L125" s="25" t="str">
        <f>[1]main!V166</f>
        <v>&lt;0</v>
      </c>
      <c r="M125" s="77">
        <f>[1]main!T166</f>
        <v>74.5</v>
      </c>
      <c r="N125" s="77">
        <f>[1]main!U166</f>
        <v>-136.29999999999998</v>
      </c>
      <c r="O125" s="90" t="str">
        <f>[1]main!V166</f>
        <v>&lt;0</v>
      </c>
    </row>
    <row r="126" spans="1:15" ht="18.75" customHeight="1" x14ac:dyDescent="0.25">
      <c r="A126" s="97" t="s">
        <v>171</v>
      </c>
      <c r="B126" s="98" t="s">
        <v>172</v>
      </c>
      <c r="C126" s="99">
        <f>[1]main!M167</f>
        <v>-260</v>
      </c>
      <c r="D126" s="99">
        <f>[1]main!N167</f>
        <v>-260</v>
      </c>
      <c r="E126" s="99">
        <f>[1]main!O167</f>
        <v>-21.199999999999996</v>
      </c>
      <c r="F126" s="99">
        <f>[1]main!P167</f>
        <v>-21.199999999999996</v>
      </c>
      <c r="G126" s="99">
        <f>[1]main!Q167</f>
        <v>0</v>
      </c>
      <c r="H126" s="99">
        <f>[1]main!R167</f>
        <v>238.8</v>
      </c>
      <c r="I126" s="99">
        <f>[1]main!S167</f>
        <v>8.1538461538461515</v>
      </c>
      <c r="J126" s="29">
        <f>[1]main!T167</f>
        <v>-185.8</v>
      </c>
      <c r="K126" s="29">
        <f>[1]main!U167</f>
        <v>164.60000000000002</v>
      </c>
      <c r="L126" s="29">
        <f>[1]main!V167</f>
        <v>11.410118406889126</v>
      </c>
      <c r="M126" s="100">
        <f>[1]main!T167</f>
        <v>-185.8</v>
      </c>
      <c r="N126" s="100">
        <f>[1]main!U167</f>
        <v>164.60000000000002</v>
      </c>
      <c r="O126" s="100">
        <f>[1]main!V167</f>
        <v>11.410118406889126</v>
      </c>
    </row>
    <row r="127" spans="1:15" ht="17.25" customHeight="1" x14ac:dyDescent="0.25">
      <c r="A127" s="72" t="s">
        <v>173</v>
      </c>
      <c r="B127" s="101" t="s">
        <v>174</v>
      </c>
      <c r="C127" s="33">
        <f>[1]main!M168</f>
        <v>-210</v>
      </c>
      <c r="D127" s="33">
        <f>[1]main!N168</f>
        <v>-210</v>
      </c>
      <c r="E127" s="33">
        <f>[1]main!O168</f>
        <v>42.6</v>
      </c>
      <c r="F127" s="33">
        <f>[1]main!P168</f>
        <v>42.6</v>
      </c>
      <c r="G127" s="33">
        <f>[1]main!Q168</f>
        <v>0</v>
      </c>
      <c r="H127" s="33">
        <f>[1]main!R168</f>
        <v>252.6</v>
      </c>
      <c r="I127" s="33" t="str">
        <f>[1]main!S168</f>
        <v>&lt;0</v>
      </c>
      <c r="J127" s="34">
        <f>[1]main!T168</f>
        <v>-154.9</v>
      </c>
      <c r="K127" s="34">
        <f>[1]main!U168</f>
        <v>197.5</v>
      </c>
      <c r="L127" s="34" t="str">
        <f>[1]main!V168</f>
        <v>&lt;0</v>
      </c>
      <c r="M127" s="35">
        <f>[1]main!T168</f>
        <v>-154.9</v>
      </c>
      <c r="N127" s="35">
        <f>[1]main!U168</f>
        <v>197.5</v>
      </c>
      <c r="O127" s="35" t="str">
        <f>[1]main!V168</f>
        <v>&lt;0</v>
      </c>
    </row>
    <row r="128" spans="1:15" ht="15" hidden="1" customHeight="1" x14ac:dyDescent="0.25">
      <c r="A128" s="72" t="s">
        <v>107</v>
      </c>
      <c r="B128" s="101" t="s">
        <v>175</v>
      </c>
      <c r="C128" s="101"/>
      <c r="D128" s="33">
        <f>[1]main!N169</f>
        <v>-50</v>
      </c>
      <c r="E128" s="33">
        <f>[1]main!O169</f>
        <v>0</v>
      </c>
      <c r="F128" s="33">
        <f>[1]main!P169</f>
        <v>0</v>
      </c>
      <c r="G128" s="33">
        <f>[1]main!Q169</f>
        <v>0</v>
      </c>
      <c r="H128" s="33">
        <f>[1]main!R169</f>
        <v>50</v>
      </c>
      <c r="I128" s="33">
        <f>[1]main!S169</f>
        <v>0</v>
      </c>
      <c r="J128" s="34">
        <f>[1]main!T169</f>
        <v>0</v>
      </c>
      <c r="K128" s="34">
        <f>[1]main!U169</f>
        <v>0</v>
      </c>
      <c r="L128" s="34" t="str">
        <f>[1]main!V169</f>
        <v xml:space="preserve"> </v>
      </c>
      <c r="M128" s="35">
        <f>[1]main!T169</f>
        <v>0</v>
      </c>
      <c r="N128" s="62"/>
      <c r="O128" s="35" t="str">
        <f>[1]main!V169</f>
        <v xml:space="preserve"> </v>
      </c>
    </row>
    <row r="129" spans="1:15" ht="17.25" customHeight="1" x14ac:dyDescent="0.25">
      <c r="A129" s="72" t="s">
        <v>176</v>
      </c>
      <c r="B129" s="101" t="s">
        <v>177</v>
      </c>
      <c r="C129" s="33">
        <f>[1]main!M170</f>
        <v>0</v>
      </c>
      <c r="D129" s="33">
        <f>[1]main!N170</f>
        <v>0</v>
      </c>
      <c r="E129" s="33">
        <f>[1]main!O170</f>
        <v>-63.8</v>
      </c>
      <c r="F129" s="33">
        <f>[1]main!P170</f>
        <v>-63.8</v>
      </c>
      <c r="G129" s="33">
        <f>[1]main!Q170</f>
        <v>0</v>
      </c>
      <c r="H129" s="33">
        <f>[1]main!R170</f>
        <v>-63.8</v>
      </c>
      <c r="I129" s="33" t="str">
        <f>[1]main!S170</f>
        <v xml:space="preserve"> </v>
      </c>
      <c r="J129" s="34">
        <f>[1]main!T170</f>
        <v>-30.9</v>
      </c>
      <c r="K129" s="34">
        <f>[1]main!U170</f>
        <v>-32.9</v>
      </c>
      <c r="L129" s="34" t="str">
        <f>[1]main!V170</f>
        <v>&gt;200</v>
      </c>
      <c r="M129" s="35">
        <f>[1]main!T170</f>
        <v>-30.9</v>
      </c>
      <c r="N129" s="35">
        <f>[1]main!U170</f>
        <v>-32.9</v>
      </c>
      <c r="O129" s="35" t="str">
        <f>[1]main!V170</f>
        <v>&gt;200</v>
      </c>
    </row>
    <row r="130" spans="1:15" ht="15.75" x14ac:dyDescent="0.25">
      <c r="A130" s="107" t="s">
        <v>178</v>
      </c>
      <c r="B130" s="98" t="s">
        <v>179</v>
      </c>
      <c r="C130" s="99">
        <f>[1]main!M171</f>
        <v>0</v>
      </c>
      <c r="D130" s="99">
        <f>[1]main!N171</f>
        <v>0</v>
      </c>
      <c r="E130" s="99">
        <f>[1]main!O171</f>
        <v>0</v>
      </c>
      <c r="F130" s="99">
        <f>[1]main!P171</f>
        <v>0</v>
      </c>
      <c r="G130" s="99">
        <f>[1]main!Q171</f>
        <v>0</v>
      </c>
      <c r="H130" s="99">
        <f>[1]main!R171</f>
        <v>0</v>
      </c>
      <c r="I130" s="99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hidden="1" customHeight="1" x14ac:dyDescent="0.25">
      <c r="A131" s="72" t="s">
        <v>180</v>
      </c>
      <c r="B131" s="101" t="s">
        <v>181</v>
      </c>
      <c r="C131" s="101"/>
      <c r="D131" s="102">
        <f>[1]main!N172</f>
        <v>0</v>
      </c>
      <c r="E131" s="102">
        <f>[1]main!O172</f>
        <v>0</v>
      </c>
      <c r="F131" s="99">
        <f>[1]main!P172</f>
        <v>0</v>
      </c>
      <c r="G131" s="102">
        <f>[1]main!Q172</f>
        <v>0</v>
      </c>
      <c r="H131" s="102">
        <f>[1]main!R172</f>
        <v>0</v>
      </c>
      <c r="I131" s="102" t="str">
        <f>[1]main!S172</f>
        <v xml:space="preserve"> </v>
      </c>
      <c r="J131" s="24">
        <f>[1]main!T172</f>
        <v>0</v>
      </c>
      <c r="K131" s="24">
        <f>[1]main!U172</f>
        <v>0</v>
      </c>
      <c r="L131" s="24" t="str">
        <f>[1]main!V172</f>
        <v xml:space="preserve"> </v>
      </c>
      <c r="M131" s="35">
        <f>[1]main!T172</f>
        <v>0</v>
      </c>
      <c r="N131" s="35">
        <f>[1]main!U172</f>
        <v>0</v>
      </c>
      <c r="O131" s="35" t="str">
        <f>[1]main!V172</f>
        <v xml:space="preserve"> </v>
      </c>
    </row>
    <row r="132" spans="1:15" ht="15.75" x14ac:dyDescent="0.25">
      <c r="A132" s="72" t="s">
        <v>182</v>
      </c>
      <c r="B132" s="101" t="s">
        <v>183</v>
      </c>
      <c r="C132" s="33">
        <f>[1]main!M173</f>
        <v>0</v>
      </c>
      <c r="D132" s="33">
        <f>[1]main!N173</f>
        <v>0</v>
      </c>
      <c r="E132" s="33">
        <f>[1]main!O173</f>
        <v>0</v>
      </c>
      <c r="F132" s="33">
        <f>[1]main!P173</f>
        <v>0</v>
      </c>
      <c r="G132" s="33">
        <f>[1]main!Q173</f>
        <v>0</v>
      </c>
      <c r="H132" s="33">
        <f>[1]main!R173</f>
        <v>0</v>
      </c>
      <c r="I132" s="33" t="str">
        <f>[1]main!S173</f>
        <v xml:space="preserve"> </v>
      </c>
      <c r="J132" s="24">
        <f>[1]main!T174</f>
        <v>0</v>
      </c>
      <c r="K132" s="24">
        <f>[1]main!U174</f>
        <v>0</v>
      </c>
      <c r="L132" s="24" t="str">
        <f>[1]main!V174</f>
        <v xml:space="preserve"> </v>
      </c>
      <c r="M132" s="35">
        <f>[1]main!T173</f>
        <v>0</v>
      </c>
      <c r="N132" s="35">
        <f>[1]main!U173</f>
        <v>0</v>
      </c>
      <c r="O132" s="35">
        <f>[1]main!V173</f>
        <v>0</v>
      </c>
    </row>
    <row r="133" spans="1:15" ht="30" hidden="1" customHeight="1" x14ac:dyDescent="0.25">
      <c r="A133" s="72" t="s">
        <v>184</v>
      </c>
      <c r="B133" s="101" t="s">
        <v>185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0</v>
      </c>
      <c r="N133" s="100"/>
      <c r="O133" s="100"/>
    </row>
    <row r="134" spans="1:15" ht="30" hidden="1" customHeight="1" x14ac:dyDescent="0.25">
      <c r="A134" s="72" t="s">
        <v>186</v>
      </c>
      <c r="B134" s="101" t="s">
        <v>187</v>
      </c>
      <c r="C134" s="101"/>
      <c r="D134" s="102">
        <f>[1]main!N177</f>
        <v>0</v>
      </c>
      <c r="E134" s="102">
        <f>[1]main!O177</f>
        <v>0</v>
      </c>
      <c r="F134" s="102">
        <f>[1]main!P177</f>
        <v>0</v>
      </c>
      <c r="G134" s="102">
        <f>[1]main!Q177</f>
        <v>0</v>
      </c>
      <c r="H134" s="102">
        <f>[1]main!R177</f>
        <v>0</v>
      </c>
      <c r="I134" s="102" t="str">
        <f>[1]main!S177</f>
        <v xml:space="preserve"> </v>
      </c>
      <c r="J134" s="24">
        <f>[1]main!T177</f>
        <v>0</v>
      </c>
      <c r="K134" s="24">
        <f>[1]main!U177</f>
        <v>0</v>
      </c>
      <c r="L134" s="24" t="str">
        <f>[1]main!V177</f>
        <v xml:space="preserve"> </v>
      </c>
      <c r="M134" s="35">
        <f>[1]main!T175</f>
        <v>0</v>
      </c>
      <c r="N134" s="100"/>
      <c r="O134" s="100"/>
    </row>
    <row r="135" spans="1:15" ht="28.5" x14ac:dyDescent="0.25">
      <c r="A135" s="107" t="s">
        <v>188</v>
      </c>
      <c r="B135" s="98" t="s">
        <v>189</v>
      </c>
      <c r="C135" s="99">
        <f>[1]main!M178</f>
        <v>0</v>
      </c>
      <c r="D135" s="99">
        <f>[1]main!N178</f>
        <v>0</v>
      </c>
      <c r="E135" s="99">
        <f>[1]main!O178</f>
        <v>0</v>
      </c>
      <c r="F135" s="99">
        <f>[1]main!P178</f>
        <v>0</v>
      </c>
      <c r="G135" s="99">
        <f>[1]main!Q178</f>
        <v>0</v>
      </c>
      <c r="H135" s="99">
        <f>[1]main!R178</f>
        <v>0</v>
      </c>
      <c r="I135" s="99" t="str">
        <f>[1]main!S178</f>
        <v xml:space="preserve"> </v>
      </c>
      <c r="J135" s="29">
        <f>[1]main!T178</f>
        <v>250</v>
      </c>
      <c r="K135" s="29">
        <f>[1]main!U178</f>
        <v>-250</v>
      </c>
      <c r="L135" s="29">
        <f>[1]main!V178</f>
        <v>0</v>
      </c>
      <c r="M135" s="100">
        <f>[1]main!T178</f>
        <v>250</v>
      </c>
      <c r="N135" s="100">
        <f>[1]main!U178</f>
        <v>-250</v>
      </c>
      <c r="O135" s="100">
        <f>[1]main!V178</f>
        <v>0</v>
      </c>
    </row>
    <row r="136" spans="1:15" ht="18.75" customHeight="1" x14ac:dyDescent="0.25">
      <c r="A136" s="72" t="s">
        <v>190</v>
      </c>
      <c r="B136" s="101" t="s">
        <v>191</v>
      </c>
      <c r="C136" s="33">
        <f>[1]main!M179</f>
        <v>0</v>
      </c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250</v>
      </c>
      <c r="K136" s="34">
        <f>[1]main!U179</f>
        <v>-250</v>
      </c>
      <c r="L136" s="34">
        <f>[1]main!V179</f>
        <v>0</v>
      </c>
      <c r="M136" s="35">
        <f>[1]main!T179</f>
        <v>250</v>
      </c>
      <c r="N136" s="35">
        <f>[1]main!U179</f>
        <v>-250</v>
      </c>
      <c r="O136" s="35">
        <f>[1]main!V179</f>
        <v>0</v>
      </c>
    </row>
    <row r="137" spans="1:15" ht="15" hidden="1" customHeight="1" x14ac:dyDescent="0.25">
      <c r="A137" s="72" t="s">
        <v>192</v>
      </c>
      <c r="B137" s="101" t="s">
        <v>193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30" hidden="1" customHeight="1" x14ac:dyDescent="0.25">
      <c r="A138" s="72" t="s">
        <v>194</v>
      </c>
      <c r="B138" s="101" t="s">
        <v>195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100"/>
      <c r="O138" s="100"/>
    </row>
    <row r="139" spans="1:15" ht="15" hidden="1" customHeight="1" x14ac:dyDescent="0.25">
      <c r="A139" s="72" t="s">
        <v>196</v>
      </c>
      <c r="B139" s="101" t="s">
        <v>197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35"/>
      <c r="O139" s="35"/>
    </row>
    <row r="140" spans="1:15" ht="30" hidden="1" customHeight="1" x14ac:dyDescent="0.25">
      <c r="A140" s="72" t="s">
        <v>198</v>
      </c>
      <c r="B140" s="101" t="s">
        <v>199</v>
      </c>
      <c r="C140" s="101"/>
      <c r="D140" s="33">
        <f>[1]main!N183</f>
        <v>0</v>
      </c>
      <c r="E140" s="33">
        <f>[1]main!O183</f>
        <v>0</v>
      </c>
      <c r="F140" s="33">
        <f>[1]main!P183</f>
        <v>0</v>
      </c>
      <c r="G140" s="33">
        <f>[1]main!Q183</f>
        <v>0</v>
      </c>
      <c r="H140" s="33">
        <f>[1]main!R183</f>
        <v>0</v>
      </c>
      <c r="I140" s="33" t="str">
        <f>[1]main!S183</f>
        <v xml:space="preserve"> </v>
      </c>
      <c r="J140" s="34">
        <f>[1]main!T183</f>
        <v>0</v>
      </c>
      <c r="K140" s="34">
        <f>[1]main!U183</f>
        <v>0</v>
      </c>
      <c r="L140" s="34" t="str">
        <f>[1]main!V183</f>
        <v xml:space="preserve"> </v>
      </c>
      <c r="M140" s="100">
        <f>[1]main!T183</f>
        <v>0</v>
      </c>
      <c r="N140" s="100"/>
      <c r="O140" s="100"/>
    </row>
    <row r="141" spans="1:15" ht="15.75" hidden="1" customHeight="1" x14ac:dyDescent="0.25">
      <c r="A141" s="107" t="s">
        <v>141</v>
      </c>
      <c r="B141" s="98" t="s">
        <v>200</v>
      </c>
      <c r="C141" s="98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143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145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30" hidden="1" customHeight="1" x14ac:dyDescent="0.25">
      <c r="A144" s="72" t="s">
        <v>147</v>
      </c>
      <c r="B144" s="101" t="s">
        <v>203</v>
      </c>
      <c r="C144" s="101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28.5" hidden="1" customHeight="1" x14ac:dyDescent="0.25">
      <c r="A145" s="107" t="s">
        <v>204</v>
      </c>
      <c r="B145" s="98" t="s">
        <v>205</v>
      </c>
      <c r="C145" s="98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206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72" t="s">
        <v>153</v>
      </c>
      <c r="B147" s="101" t="s">
        <v>208</v>
      </c>
      <c r="C147" s="101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97" t="s">
        <v>209</v>
      </c>
      <c r="B148" s="98" t="s">
        <v>210</v>
      </c>
      <c r="C148" s="98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211</v>
      </c>
      <c r="B149" s="101" t="s">
        <v>212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213</v>
      </c>
      <c r="B150" s="101" t="s">
        <v>214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5.75" hidden="1" customHeight="1" x14ac:dyDescent="0.25">
      <c r="A151" s="72" t="s">
        <v>215</v>
      </c>
      <c r="B151" s="101" t="s">
        <v>216</v>
      </c>
      <c r="C151" s="101"/>
      <c r="D151" s="102">
        <f>[1]main!N194</f>
        <v>0</v>
      </c>
      <c r="E151" s="102">
        <f>[1]main!O194</f>
        <v>0</v>
      </c>
      <c r="F151" s="102">
        <f>[1]main!P194</f>
        <v>0</v>
      </c>
      <c r="G151" s="102">
        <f>[1]main!Q194</f>
        <v>0</v>
      </c>
      <c r="H151" s="102">
        <f>[1]main!R194</f>
        <v>0</v>
      </c>
      <c r="I151" s="102" t="str">
        <f>[1]main!S194</f>
        <v xml:space="preserve"> </v>
      </c>
      <c r="J151" s="24">
        <f>[1]main!T194</f>
        <v>0</v>
      </c>
      <c r="K151" s="24">
        <f>[1]main!U194</f>
        <v>0</v>
      </c>
      <c r="L151" s="24" t="str">
        <f>[1]main!V194</f>
        <v xml:space="preserve"> </v>
      </c>
      <c r="M151" s="100">
        <f>[1]main!T194</f>
        <v>0</v>
      </c>
      <c r="N151" s="100"/>
      <c r="O151" s="100"/>
    </row>
    <row r="152" spans="1:15" ht="18" customHeight="1" x14ac:dyDescent="0.25">
      <c r="A152" s="97" t="s">
        <v>217</v>
      </c>
      <c r="B152" s="98" t="s">
        <v>218</v>
      </c>
      <c r="C152" s="99">
        <f>[1]main!M195</f>
        <v>5403.6</v>
      </c>
      <c r="D152" s="99">
        <f>[1]main!N195</f>
        <v>5403.6</v>
      </c>
      <c r="E152" s="99">
        <f>[1]main!O195</f>
        <v>-40.599999999999994</v>
      </c>
      <c r="F152" s="99">
        <f>[1]main!P195</f>
        <v>-61.3</v>
      </c>
      <c r="G152" s="99">
        <f>[1]main!Q195</f>
        <v>20.7</v>
      </c>
      <c r="H152" s="99">
        <f>[1]main!R195</f>
        <v>-5444.2000000000007</v>
      </c>
      <c r="I152" s="99" t="str">
        <f>[1]main!S195</f>
        <v>&lt;0</v>
      </c>
      <c r="J152" s="29">
        <f>[1]main!T195</f>
        <v>10.300000000000004</v>
      </c>
      <c r="K152" s="29">
        <f>[1]main!U195</f>
        <v>-50.9</v>
      </c>
      <c r="L152" s="29" t="str">
        <f>[1]main!V195</f>
        <v>&lt;0</v>
      </c>
      <c r="M152" s="100">
        <f>[1]main!T195</f>
        <v>10.300000000000004</v>
      </c>
      <c r="N152" s="100">
        <f>[1]main!U195</f>
        <v>-50.9</v>
      </c>
      <c r="O152" s="100" t="str">
        <f>[1]main!V195</f>
        <v>&lt;0</v>
      </c>
    </row>
    <row r="153" spans="1:15" ht="18.75" customHeight="1" x14ac:dyDescent="0.25">
      <c r="A153" s="82" t="s">
        <v>219</v>
      </c>
      <c r="B153" s="110" t="s">
        <v>220</v>
      </c>
      <c r="C153" s="33">
        <f>[1]main!M196</f>
        <v>7713.7</v>
      </c>
      <c r="D153" s="33">
        <f>[1]main!N196</f>
        <v>7713.7</v>
      </c>
      <c r="E153" s="33">
        <f>[1]main!O196</f>
        <v>20.7</v>
      </c>
      <c r="F153" s="33">
        <f>[1]main!P196</f>
        <v>0</v>
      </c>
      <c r="G153" s="33">
        <f>[1]main!Q196</f>
        <v>20.7</v>
      </c>
      <c r="H153" s="33">
        <f>[1]main!R196</f>
        <v>-7693</v>
      </c>
      <c r="I153" s="33">
        <f>[1]main!S196</f>
        <v>0.26835370833711447</v>
      </c>
      <c r="J153" s="29"/>
      <c r="K153" s="29"/>
      <c r="L153" s="29"/>
      <c r="M153" s="35">
        <f>[1]main!T196</f>
        <v>67.900000000000006</v>
      </c>
      <c r="N153" s="35">
        <f>[1]main!U196</f>
        <v>-47.2</v>
      </c>
      <c r="O153" s="100">
        <f>[1]main!V196</f>
        <v>0</v>
      </c>
    </row>
    <row r="154" spans="1:15" ht="18.75" customHeight="1" x14ac:dyDescent="0.25">
      <c r="A154" s="72" t="s">
        <v>221</v>
      </c>
      <c r="B154" s="110" t="s">
        <v>220</v>
      </c>
      <c r="C154" s="33">
        <f>[1]main!M197</f>
        <v>-2310.1</v>
      </c>
      <c r="D154" s="33">
        <f>[1]main!N197</f>
        <v>-2310.1</v>
      </c>
      <c r="E154" s="33">
        <f>[1]main!O197</f>
        <v>-61.3</v>
      </c>
      <c r="F154" s="33">
        <f>[1]main!P197</f>
        <v>-61.3</v>
      </c>
      <c r="G154" s="33">
        <f>[1]main!Q197</f>
        <v>0</v>
      </c>
      <c r="H154" s="33">
        <f>[1]main!R197</f>
        <v>2248.7999999999997</v>
      </c>
      <c r="I154" s="33">
        <f>[1]main!S197</f>
        <v>2.6535647807454223</v>
      </c>
      <c r="J154" s="34">
        <f>[1]main!T197</f>
        <v>-57.6</v>
      </c>
      <c r="K154" s="34">
        <f>[1]main!U197</f>
        <v>-3.6999999999999957</v>
      </c>
      <c r="L154" s="34">
        <f>[1]main!V197</f>
        <v>106.4236111111111</v>
      </c>
      <c r="M154" s="35">
        <f>[1]main!T197</f>
        <v>-57.6</v>
      </c>
      <c r="N154" s="35">
        <f>[1]main!U197</f>
        <v>-3.6999999999999957</v>
      </c>
      <c r="O154" s="35">
        <f>[1]main!V197</f>
        <v>106.4236111111111</v>
      </c>
    </row>
    <row r="155" spans="1:15" ht="22.5" customHeight="1" x14ac:dyDescent="0.25">
      <c r="A155" s="111" t="s">
        <v>222</v>
      </c>
      <c r="B155" s="112" t="s">
        <v>223</v>
      </c>
      <c r="C155" s="113">
        <f>[1]main!M198</f>
        <v>-418.00000000001364</v>
      </c>
      <c r="D155" s="113">
        <f>[1]main!N198</f>
        <v>-418.00000000000637</v>
      </c>
      <c r="E155" s="113">
        <f>[1]main!O198</f>
        <v>-406.40000000000038</v>
      </c>
      <c r="F155" s="113">
        <f>[1]main!P198</f>
        <v>-423.20000000000039</v>
      </c>
      <c r="G155" s="113">
        <f>[1]main!Q198</f>
        <v>16.800000000000008</v>
      </c>
      <c r="H155" s="113">
        <f>[1]main!R198</f>
        <v>11.600000000005991</v>
      </c>
      <c r="I155" s="113">
        <f>[1]main!S198</f>
        <v>97.224880382773733</v>
      </c>
      <c r="J155" s="114">
        <f>[1]main!T198</f>
        <v>366.09999999999934</v>
      </c>
      <c r="K155" s="114">
        <f>[1]main!U198</f>
        <v>-772.49999999999977</v>
      </c>
      <c r="L155" s="114" t="str">
        <f>[1]main!V198</f>
        <v>&lt;0</v>
      </c>
      <c r="M155" s="115">
        <f>[1]main!T198</f>
        <v>366.09999999999934</v>
      </c>
      <c r="N155" s="115">
        <f>[1]main!U198</f>
        <v>-772.49999999999977</v>
      </c>
      <c r="O155" s="115" t="str">
        <f>[1]main!V198</f>
        <v>&lt;0</v>
      </c>
    </row>
    <row r="156" spans="1:15" ht="21" customHeight="1" x14ac:dyDescent="0.25">
      <c r="A156" s="116" t="s">
        <v>224</v>
      </c>
      <c r="B156" s="117" t="s">
        <v>225</v>
      </c>
      <c r="C156" s="118">
        <f>[1]main!M199</f>
        <v>5083.7000000000007</v>
      </c>
      <c r="D156" s="118">
        <f>[1]main!N199</f>
        <v>5084.3</v>
      </c>
      <c r="E156" s="118">
        <f>[1]main!O199</f>
        <v>5503.9999999999991</v>
      </c>
      <c r="F156" s="118">
        <f>[1]main!P199</f>
        <v>4856.0999999999995</v>
      </c>
      <c r="G156" s="118">
        <f>[1]main!Q199</f>
        <v>647.9</v>
      </c>
      <c r="H156" s="118">
        <f>[1]main!R199</f>
        <v>419.69999999999891</v>
      </c>
      <c r="I156" s="118">
        <f>[1]main!S199</f>
        <v>108.25482367287532</v>
      </c>
      <c r="J156" s="119">
        <f>[1]main!T199</f>
        <v>3668.3</v>
      </c>
      <c r="K156" s="119">
        <f>[1]main!U199</f>
        <v>1835.6999999999989</v>
      </c>
      <c r="L156" s="119">
        <f>[1]main!V199</f>
        <v>150.04225390507861</v>
      </c>
      <c r="M156" s="90">
        <f>[1]main!T199</f>
        <v>3668.3</v>
      </c>
      <c r="N156" s="90">
        <f>[1]main!U199</f>
        <v>1835.6999999999989</v>
      </c>
      <c r="O156" s="90">
        <f>[1]main!V199</f>
        <v>150.04225390507861</v>
      </c>
    </row>
    <row r="157" spans="1:15" ht="21" customHeight="1" x14ac:dyDescent="0.25">
      <c r="A157" s="116" t="s">
        <v>226</v>
      </c>
      <c r="B157" s="117" t="s">
        <v>227</v>
      </c>
      <c r="C157" s="118">
        <f>[1]main!M200</f>
        <v>0</v>
      </c>
      <c r="D157" s="118">
        <f>[1]main!N200</f>
        <v>0</v>
      </c>
      <c r="E157" s="118">
        <f>[1]main!O200</f>
        <v>0</v>
      </c>
      <c r="F157" s="118">
        <f>[1]main!P200</f>
        <v>0</v>
      </c>
      <c r="G157" s="118">
        <f>[1]main!Q200</f>
        <v>0</v>
      </c>
      <c r="H157" s="118">
        <f>[1]main!R200</f>
        <v>0</v>
      </c>
      <c r="I157" s="118" t="str">
        <f>[1]main!S200</f>
        <v xml:space="preserve"> </v>
      </c>
      <c r="J157" s="119"/>
      <c r="K157" s="119"/>
      <c r="L157" s="119"/>
      <c r="M157" s="120">
        <f>[1]main!T200</f>
        <v>0</v>
      </c>
      <c r="N157" s="121">
        <f>[1]main!U200</f>
        <v>0</v>
      </c>
      <c r="O157" s="120">
        <f>[1]main!V200</f>
        <v>0</v>
      </c>
    </row>
    <row r="158" spans="1:15" ht="22.5" customHeight="1" x14ac:dyDescent="0.25">
      <c r="A158" s="122" t="s">
        <v>228</v>
      </c>
      <c r="B158" s="123" t="s">
        <v>229</v>
      </c>
      <c r="C158" s="118">
        <f>[1]main!M201</f>
        <v>-5501.7000000000144</v>
      </c>
      <c r="D158" s="118">
        <f>[1]main!N201</f>
        <v>-5502.3000000000065</v>
      </c>
      <c r="E158" s="118">
        <f>[1]main!O201</f>
        <v>-5910.4</v>
      </c>
      <c r="F158" s="118">
        <f>[1]main!P201</f>
        <v>-5279.3</v>
      </c>
      <c r="G158" s="118">
        <f>[1]main!Q201</f>
        <v>-631.1</v>
      </c>
      <c r="H158" s="118">
        <f>[1]main!R201</f>
        <v>-408.09999999999309</v>
      </c>
      <c r="I158" s="118">
        <f>[1]main!S201</f>
        <v>107.41689838794673</v>
      </c>
      <c r="J158" s="119">
        <f>[1]main!T201</f>
        <v>-3302.2000000000007</v>
      </c>
      <c r="K158" s="119">
        <f>[1]main!U201</f>
        <v>-2608.1999999999989</v>
      </c>
      <c r="L158" s="119">
        <f>[1]main!V201</f>
        <v>178.98370783114282</v>
      </c>
      <c r="M158" s="90">
        <f>[1]main!T201</f>
        <v>-3302.2000000000007</v>
      </c>
      <c r="N158" s="90">
        <f>[1]main!U201</f>
        <v>-2608.1999999999989</v>
      </c>
      <c r="O158" s="90">
        <f>[1]main!V201</f>
        <v>178.98370783114282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8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2018-02-22T13:06:37Z</dcterms:created>
  <dcterms:modified xsi:type="dcterms:W3CDTF">2018-02-22T13:08:14Z</dcterms:modified>
</cp:coreProperties>
</file>