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ona.Veverita\Desktop\BPN\Anexa nr.1\"/>
    </mc:Choice>
  </mc:AlternateContent>
  <bookViews>
    <workbookView xWindow="0" yWindow="0" windowWidth="28800" windowHeight="11700"/>
  </bookViews>
  <sheets>
    <sheet name="BASS" sheetId="1" r:id="rId1"/>
  </sheets>
  <externalReferences>
    <externalReference r:id="rId2"/>
  </externalReferences>
  <definedNames>
    <definedName name="_xlnm.Print_Area" localSheetId="0">BASS!$A$1:$J$54</definedName>
    <definedName name="_xlnm.Print_Titles" localSheetId="0">BASS!$6:$9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C47" i="1"/>
  <c r="J46" i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1" i="1"/>
  <c r="I41" i="1"/>
  <c r="H41" i="1"/>
  <c r="G41" i="1"/>
  <c r="F41" i="1"/>
  <c r="E41" i="1"/>
  <c r="D41" i="1"/>
  <c r="C41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<sst xmlns="http://schemas.openxmlformats.org/spreadsheetml/2006/main" count="78" uniqueCount="75">
  <si>
    <t>Tabelul nr.2.2</t>
  </si>
  <si>
    <t xml:space="preserve">Raport privind executarea </t>
  </si>
  <si>
    <t>bugetului asigurărilor sociale de stat în anul 2025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</si>
  <si>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</si>
  <si>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</si>
  <si>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</si>
  <si>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</si>
  <si>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</si>
  <si>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</si>
  <si>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</si>
  <si>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</si>
  <si>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</si>
  <si>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</si>
  <si>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</si>
  <si>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</si>
  <si>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</si>
  <si>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</si>
  <si>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</si>
  <si>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</si>
  <si>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</si>
  <si>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>Dobînzi încasate</t>
  </si>
  <si>
    <t>Venituri din vînzarea mărfurilor și serviciilor</t>
  </si>
  <si>
    <t>Taxe și plăți administrative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</si>
  <si>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</si>
  <si>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</si>
  <si>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</si>
  <si>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</si>
  <si>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</si>
  <si>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</si>
  <si>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</si>
  <si>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</si>
  <si>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</si>
  <si>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</si>
  <si>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</si>
  <si>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</si>
  <si>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</si>
  <si>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</si>
  <si>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</si>
  <si>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</si>
  <si>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</si>
  <si>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</si>
  <si>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</si>
  <si>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</si>
  <si>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</si>
  <si>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</si>
  <si>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</si>
  <si>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</si>
  <si>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</si>
  <si>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</si>
  <si>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</si>
  <si>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</si>
  <si>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</si>
  <si>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</si>
  <si>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 xml:space="preserve">Creanțe interne </t>
  </si>
  <si>
    <t>41</t>
  </si>
  <si>
    <t>Alte creanțe interne ale bugetului</t>
  </si>
  <si>
    <t>418</t>
  </si>
  <si>
    <t>Datorii</t>
  </si>
  <si>
    <t>5</t>
  </si>
  <si>
    <t>Datorii interne</t>
  </si>
  <si>
    <t>51</t>
  </si>
  <si>
    <t>Alte datorii interne ale bugetului</t>
  </si>
  <si>
    <t>518</t>
  </si>
  <si>
    <t>Împrumuturi în cadrul Bugetului Consolidat Central</t>
  </si>
  <si>
    <t>542</t>
  </si>
  <si>
    <t>Primirea împrumutului între bugetul de stat și bugetul asigurărilor sociale de stat</t>
  </si>
  <si>
    <t>542110</t>
  </si>
  <si>
    <t>Rambursarea împrumutului între bugetul de stat și bugetul asigurărilor sociale de stat</t>
  </si>
  <si>
    <t>542120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</si>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</sst>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sz val="13"/>
      <color indexed="8"/>
      <name val="Times New Roman"/>
      <family val="1"/>
      <charset val="204"/>
    </font>
    <font>
      <i/>
      <sz val="12"/>
      <color theme="1"/>
      <name val="Times"/>
      <charset val="238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horizontal="left" vertical="center" wrapText="1" indent="2"/>
    </xf>
    <xf numFmtId="0" fontId="19" fillId="0" borderId="1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4" fontId="13" fillId="4" borderId="1" xfId="0" applyNumberFormat="1" applyFont="1" applyFill="1" applyBorder="1" applyAlignment="1">
      <alignment horizontal="right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vertical="center"/>
    </xf>
    <xf numFmtId="0" fontId="28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center" indent="1"/>
    </xf>
    <xf numFmtId="0" fontId="30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left"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49" fontId="32" fillId="0" borderId="1" xfId="1" applyNumberFormat="1" applyFont="1" applyFill="1" applyBorder="1" applyAlignment="1">
      <alignment horizontal="center" vertical="center"/>
    </xf>
    <xf numFmtId="164" fontId="33" fillId="0" borderId="1" xfId="0" applyNumberFormat="1" applyFont="1" applyBorder="1" applyAlignment="1">
      <alignment horizontal="right" vertical="center"/>
    </xf>
    <xf numFmtId="0" fontId="34" fillId="0" borderId="5" xfId="0" applyFont="1" applyFill="1" applyBorder="1" applyAlignment="1">
      <alignment horizontal="left"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30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ona.Veverita/Desktop/BPN/RAPORT%20BPN%2031.07.2025%20slova%20-%20Cop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locale"/>
    </sheetNames>
    <sheetDataSet>
      <sheetData sheetId="0"/>
      <sheetData sheetId="1">
        <row r="1">
          <cell r="A1" t="str">
            <v>la situația din 31 iulie 2025</v>
          </cell>
        </row>
        <row r="9">
          <cell r="AI9">
            <v>46513.7</v>
          </cell>
          <cell r="AJ9">
            <v>48484.5</v>
          </cell>
          <cell r="AK9">
            <v>30174.600000000002</v>
          </cell>
          <cell r="AL9">
            <v>-18309.899999999998</v>
          </cell>
          <cell r="AM9">
            <v>62.235559818086195</v>
          </cell>
          <cell r="AN9">
            <v>26055</v>
          </cell>
          <cell r="AO9">
            <v>4119.6000000000004</v>
          </cell>
          <cell r="AP9">
            <v>115.81116868163501</v>
          </cell>
        </row>
        <row r="47">
          <cell r="AI47">
            <v>27822.6</v>
          </cell>
          <cell r="AJ47">
            <v>28007.599999999999</v>
          </cell>
          <cell r="AK47">
            <v>15990</v>
          </cell>
          <cell r="AL47">
            <v>-12017.599999999999</v>
          </cell>
          <cell r="AM47">
            <v>57.091646553078455</v>
          </cell>
          <cell r="AN47">
            <v>14156.2</v>
          </cell>
          <cell r="AO47">
            <v>1833.7999999999993</v>
          </cell>
          <cell r="AP47">
            <v>112.95404133877736</v>
          </cell>
        </row>
        <row r="48">
          <cell r="AI48">
            <v>27822.6</v>
          </cell>
          <cell r="AJ48">
            <v>28007.599999999999</v>
          </cell>
          <cell r="AK48">
            <v>15990</v>
          </cell>
          <cell r="AL48">
            <v>-12017.599999999999</v>
          </cell>
          <cell r="AM48">
            <v>57.091646553078455</v>
          </cell>
          <cell r="AN48">
            <v>14156.2</v>
          </cell>
          <cell r="AO48">
            <v>1833.7999999999993</v>
          </cell>
          <cell r="AP48">
            <v>112.95404133877736</v>
          </cell>
        </row>
        <row r="53">
          <cell r="AI53">
            <v>742.6</v>
          </cell>
          <cell r="AJ53">
            <v>778.6</v>
          </cell>
          <cell r="AK53">
            <v>480.9</v>
          </cell>
          <cell r="AL53">
            <v>-297.70000000000005</v>
          </cell>
          <cell r="AM53">
            <v>61.764705882352935</v>
          </cell>
          <cell r="AN53">
            <v>386.90000000000003</v>
          </cell>
          <cell r="AO53">
            <v>93.999999999999943</v>
          </cell>
          <cell r="AP53">
            <v>124.29568363918324</v>
          </cell>
        </row>
        <row r="54">
          <cell r="AI54">
            <v>6</v>
          </cell>
          <cell r="AJ54">
            <v>6</v>
          </cell>
          <cell r="AK54">
            <v>1</v>
          </cell>
          <cell r="AL54">
            <v>-5</v>
          </cell>
          <cell r="AM54">
            <v>16.666666666666664</v>
          </cell>
          <cell r="AN54">
            <v>4.3</v>
          </cell>
          <cell r="AO54">
            <v>-3.3</v>
          </cell>
          <cell r="AP54">
            <v>23.255813953488371</v>
          </cell>
        </row>
        <row r="56">
          <cell r="AI56">
            <v>6</v>
          </cell>
          <cell r="AJ56">
            <v>6</v>
          </cell>
          <cell r="AK56">
            <v>1</v>
          </cell>
          <cell r="AL56">
            <v>-5</v>
          </cell>
          <cell r="AM56">
            <v>16.666666666666664</v>
          </cell>
          <cell r="AN56">
            <v>4.3</v>
          </cell>
          <cell r="AO56">
            <v>-3.3</v>
          </cell>
          <cell r="AP56">
            <v>23.255813953488371</v>
          </cell>
        </row>
        <row r="60">
          <cell r="AJ60">
            <v>0.4</v>
          </cell>
          <cell r="AK60">
            <v>0.3</v>
          </cell>
          <cell r="AL60">
            <v>-0.10000000000000003</v>
          </cell>
          <cell r="AM60">
            <v>74.999999999999986</v>
          </cell>
          <cell r="AN60">
            <v>0.2</v>
          </cell>
          <cell r="AO60">
            <v>9.9999999999999978E-2</v>
          </cell>
          <cell r="AP60">
            <v>149.99999999999997</v>
          </cell>
        </row>
        <row r="62">
          <cell r="AJ62">
            <v>0.4</v>
          </cell>
          <cell r="AK62">
            <v>0.3</v>
          </cell>
          <cell r="AL62">
            <v>-0.10000000000000003</v>
          </cell>
          <cell r="AM62">
            <v>74.999999999999986</v>
          </cell>
          <cell r="AN62">
            <v>0.2</v>
          </cell>
          <cell r="AO62">
            <v>9.9999999999999978E-2</v>
          </cell>
          <cell r="AP62">
            <v>149.99999999999997</v>
          </cell>
        </row>
        <row r="64">
          <cell r="AI64">
            <v>0.7</v>
          </cell>
          <cell r="AJ64">
            <v>0.7</v>
          </cell>
          <cell r="AK64">
            <v>0.7</v>
          </cell>
          <cell r="AL64">
            <v>0</v>
          </cell>
          <cell r="AM64">
            <v>100</v>
          </cell>
          <cell r="AN64">
            <v>0.3</v>
          </cell>
          <cell r="AO64">
            <v>0.39999999999999997</v>
          </cell>
          <cell r="AP64" t="str">
            <v>&gt;200</v>
          </cell>
        </row>
        <row r="66">
          <cell r="AI66">
            <v>735.9</v>
          </cell>
          <cell r="AJ66">
            <v>771.5</v>
          </cell>
          <cell r="AK66">
            <v>478.9</v>
          </cell>
          <cell r="AL66">
            <v>-292.60000000000002</v>
          </cell>
          <cell r="AM66">
            <v>62.07388204795852</v>
          </cell>
          <cell r="AN66">
            <v>382.1</v>
          </cell>
          <cell r="AO66">
            <v>96.799999999999955</v>
          </cell>
          <cell r="AP66">
            <v>125.3336822821251</v>
          </cell>
        </row>
        <row r="68">
          <cell r="AI68">
            <v>17948.5</v>
          </cell>
          <cell r="AJ68">
            <v>19698.3</v>
          </cell>
          <cell r="AK68">
            <v>13703.7</v>
          </cell>
          <cell r="AL68">
            <v>-5994.5999999999985</v>
          </cell>
          <cell r="AM68">
            <v>69.567932258113657</v>
          </cell>
          <cell r="AN68">
            <v>11511.9</v>
          </cell>
          <cell r="AO68">
            <v>2191.8000000000011</v>
          </cell>
          <cell r="AP68">
            <v>119.03942876501708</v>
          </cell>
        </row>
        <row r="70">
          <cell r="AI70">
            <v>17948.5</v>
          </cell>
          <cell r="AJ70">
            <v>19698.3</v>
          </cell>
          <cell r="AK70">
            <v>13703.7</v>
          </cell>
          <cell r="AL70">
            <v>-5994.5999999999985</v>
          </cell>
          <cell r="AM70">
            <v>69.567932258113657</v>
          </cell>
          <cell r="AN70">
            <v>11511.9</v>
          </cell>
          <cell r="AO70">
            <v>2191.8000000000011</v>
          </cell>
          <cell r="AP70">
            <v>119.03942876501708</v>
          </cell>
        </row>
        <row r="71">
          <cell r="AI71">
            <v>17948.5</v>
          </cell>
          <cell r="AJ71">
            <v>19698.3</v>
          </cell>
          <cell r="AK71">
            <v>13703.7</v>
          </cell>
          <cell r="AL71">
            <v>-5994.5999999999985</v>
          </cell>
          <cell r="AM71">
            <v>69.567932258113657</v>
          </cell>
          <cell r="AN71">
            <v>11511.9</v>
          </cell>
          <cell r="AO71">
            <v>2191.8000000000011</v>
          </cell>
          <cell r="AP71">
            <v>119.03942876501708</v>
          </cell>
        </row>
        <row r="75">
          <cell r="AI75">
            <v>46513.7</v>
          </cell>
          <cell r="AJ75">
            <v>48484.5</v>
          </cell>
          <cell r="AK75">
            <v>28859.899999999998</v>
          </cell>
          <cell r="AL75">
            <v>-19624.600000000002</v>
          </cell>
          <cell r="AM75">
            <v>59.523971578545719</v>
          </cell>
          <cell r="AN75">
            <v>24827.800000000003</v>
          </cell>
          <cell r="AO75">
            <v>4032.0999999999949</v>
          </cell>
          <cell r="AP75">
            <v>116.24026293106917</v>
          </cell>
        </row>
        <row r="77">
          <cell r="AI77">
            <v>46479.799999999996</v>
          </cell>
          <cell r="AJ77">
            <v>48450.5</v>
          </cell>
          <cell r="AK77">
            <v>28853.399999999998</v>
          </cell>
          <cell r="AL77">
            <v>-19597.100000000002</v>
          </cell>
          <cell r="AM77">
            <v>59.552326601376663</v>
          </cell>
          <cell r="AN77">
            <v>24821.4</v>
          </cell>
          <cell r="AO77">
            <v>4031.9999999999964</v>
          </cell>
          <cell r="AP77">
            <v>116.24404747516255</v>
          </cell>
        </row>
        <row r="78">
          <cell r="AI78">
            <v>243.5</v>
          </cell>
          <cell r="AJ78">
            <v>242.4</v>
          </cell>
          <cell r="AK78">
            <v>135.9</v>
          </cell>
          <cell r="AL78">
            <v>-106.5</v>
          </cell>
          <cell r="AM78">
            <v>56.064356435643568</v>
          </cell>
          <cell r="AN78">
            <v>132.1</v>
          </cell>
          <cell r="AO78">
            <v>3.8000000000000114</v>
          </cell>
          <cell r="AP78">
            <v>102.87660862982591</v>
          </cell>
        </row>
        <row r="79">
          <cell r="AI79">
            <v>384.1</v>
          </cell>
          <cell r="AJ79">
            <v>403</v>
          </cell>
          <cell r="AK79">
            <v>205.2</v>
          </cell>
          <cell r="AL79">
            <v>-197.8</v>
          </cell>
          <cell r="AM79">
            <v>50.91811414392059</v>
          </cell>
          <cell r="AN79">
            <v>184.2</v>
          </cell>
          <cell r="AO79">
            <v>21</v>
          </cell>
          <cell r="AP79">
            <v>111.40065146579805</v>
          </cell>
        </row>
        <row r="87">
          <cell r="AI87">
            <v>45836.5</v>
          </cell>
          <cell r="AJ87">
            <v>47789.4</v>
          </cell>
          <cell r="AK87">
            <v>28503</v>
          </cell>
          <cell r="AL87">
            <v>-19286.400000000001</v>
          </cell>
          <cell r="AM87">
            <v>59.642933370161579</v>
          </cell>
          <cell r="AN87">
            <v>24496.400000000001</v>
          </cell>
          <cell r="AO87">
            <v>4006.5999999999985</v>
          </cell>
          <cell r="AP87">
            <v>116.35587269966199</v>
          </cell>
        </row>
        <row r="88">
          <cell r="AI88">
            <v>15.7</v>
          </cell>
          <cell r="AJ88">
            <v>15.7</v>
          </cell>
          <cell r="AK88">
            <v>9.3000000000000007</v>
          </cell>
          <cell r="AL88">
            <v>-6.3999999999999986</v>
          </cell>
          <cell r="AM88">
            <v>59.235668789808926</v>
          </cell>
          <cell r="AN88">
            <v>8.6999999999999993</v>
          </cell>
          <cell r="AO88">
            <v>0.60000000000000142</v>
          </cell>
          <cell r="AP88">
            <v>106.89655172413795</v>
          </cell>
        </row>
        <row r="94">
          <cell r="AI94">
            <v>33.9</v>
          </cell>
          <cell r="AJ94">
            <v>34</v>
          </cell>
          <cell r="AK94">
            <v>6.5</v>
          </cell>
          <cell r="AL94">
            <v>-27.5</v>
          </cell>
          <cell r="AM94">
            <v>19.117647058823529</v>
          </cell>
          <cell r="AN94">
            <v>6.4</v>
          </cell>
          <cell r="AO94">
            <v>9.9999999999999645E-2</v>
          </cell>
          <cell r="AP94">
            <v>101.5625</v>
          </cell>
        </row>
        <row r="95">
          <cell r="AI95">
            <v>14</v>
          </cell>
          <cell r="AJ95">
            <v>28.3</v>
          </cell>
          <cell r="AK95">
            <v>3.9</v>
          </cell>
          <cell r="AL95">
            <v>-24.400000000000002</v>
          </cell>
          <cell r="AM95">
            <v>13.780918727915193</v>
          </cell>
          <cell r="AN95">
            <v>4.4000000000000004</v>
          </cell>
          <cell r="AO95">
            <v>-0.50000000000000044</v>
          </cell>
          <cell r="AP95">
            <v>88.636363636363626</v>
          </cell>
        </row>
        <row r="97">
          <cell r="AI97">
            <v>0.5</v>
          </cell>
          <cell r="AJ97">
            <v>0.5</v>
          </cell>
          <cell r="AL97">
            <v>-0.5</v>
          </cell>
          <cell r="AM97">
            <v>0</v>
          </cell>
          <cell r="AO97">
            <v>0</v>
          </cell>
          <cell r="AP97" t="str">
            <v xml:space="preserve"> </v>
          </cell>
        </row>
        <row r="98">
          <cell r="AI98">
            <v>18.399999999999999</v>
          </cell>
          <cell r="AJ98">
            <v>4.2</v>
          </cell>
          <cell r="AK98">
            <v>1.6</v>
          </cell>
          <cell r="AL98">
            <v>-2.6</v>
          </cell>
          <cell r="AM98">
            <v>38.095238095238095</v>
          </cell>
          <cell r="AN98">
            <v>1.6</v>
          </cell>
          <cell r="AO98">
            <v>0</v>
          </cell>
          <cell r="AP98">
            <v>100</v>
          </cell>
        </row>
        <row r="101">
          <cell r="AI101">
            <v>1.5</v>
          </cell>
          <cell r="AJ101">
            <v>1.5</v>
          </cell>
          <cell r="AK101">
            <v>1</v>
          </cell>
          <cell r="AL101">
            <v>-0.5</v>
          </cell>
          <cell r="AM101">
            <v>66.666666666666657</v>
          </cell>
          <cell r="AN101">
            <v>0.4</v>
          </cell>
          <cell r="AO101">
            <v>0.6</v>
          </cell>
          <cell r="AP101" t="str">
            <v>&gt;200</v>
          </cell>
        </row>
        <row r="129">
          <cell r="AI129">
            <v>46513.7</v>
          </cell>
          <cell r="AJ129">
            <v>48484.5</v>
          </cell>
          <cell r="AK129">
            <v>28859.9</v>
          </cell>
          <cell r="AL129">
            <v>-19624.599999999999</v>
          </cell>
          <cell r="AM129">
            <v>59.523971578545719</v>
          </cell>
          <cell r="AN129">
            <v>24827.8</v>
          </cell>
          <cell r="AO129">
            <v>4032.1000000000022</v>
          </cell>
          <cell r="AP129">
            <v>116.24026293106921</v>
          </cell>
        </row>
        <row r="132">
          <cell r="AI132">
            <v>0</v>
          </cell>
          <cell r="AJ132">
            <v>0</v>
          </cell>
          <cell r="AK132">
            <v>1314.7000000000044</v>
          </cell>
          <cell r="AL132">
            <v>1314.7000000000044</v>
          </cell>
          <cell r="AM132" t="str">
            <v xml:space="preserve"> </v>
          </cell>
          <cell r="AN132">
            <v>1227.1999999999971</v>
          </cell>
          <cell r="AO132">
            <v>87.500000000007276</v>
          </cell>
          <cell r="AP132">
            <v>107.13005215123921</v>
          </cell>
        </row>
        <row r="133">
          <cell r="AI133">
            <v>0</v>
          </cell>
          <cell r="AJ133">
            <v>0</v>
          </cell>
          <cell r="AK133">
            <v>-1314.7000000000044</v>
          </cell>
          <cell r="AL133">
            <v>-1314.7000000000044</v>
          </cell>
          <cell r="AM133" t="str">
            <v xml:space="preserve"> </v>
          </cell>
          <cell r="AN133">
            <v>-1227.1999999999971</v>
          </cell>
          <cell r="AO133">
            <v>-87.500000000007276</v>
          </cell>
          <cell r="AP133">
            <v>107.13005215123921</v>
          </cell>
        </row>
        <row r="134">
          <cell r="AI134">
            <v>0</v>
          </cell>
          <cell r="AJ134">
            <v>-123.8</v>
          </cell>
          <cell r="AK134">
            <v>-123.8</v>
          </cell>
          <cell r="AL134">
            <v>0</v>
          </cell>
          <cell r="AM134">
            <v>100</v>
          </cell>
          <cell r="AN134">
            <v>-79.900000000000006</v>
          </cell>
          <cell r="AO134">
            <v>-43.899999999999991</v>
          </cell>
          <cell r="AP134">
            <v>154.94367959949935</v>
          </cell>
        </row>
        <row r="135">
          <cell r="AJ135">
            <v>-123.8</v>
          </cell>
          <cell r="AK135">
            <v>-123.8</v>
          </cell>
          <cell r="AL135">
            <v>0</v>
          </cell>
          <cell r="AM135">
            <v>100</v>
          </cell>
          <cell r="AN135">
            <v>-79.900000000000006</v>
          </cell>
          <cell r="AO135">
            <v>-43.899999999999991</v>
          </cell>
          <cell r="AP135">
            <v>154.94367959949935</v>
          </cell>
        </row>
        <row r="139">
          <cell r="AJ139">
            <v>-123.8</v>
          </cell>
          <cell r="AK139">
            <v>-123.8</v>
          </cell>
          <cell r="AL139">
            <v>0</v>
          </cell>
          <cell r="AM139">
            <v>100</v>
          </cell>
          <cell r="AN139">
            <v>-79.900000000000006</v>
          </cell>
          <cell r="AO139">
            <v>-43.899999999999991</v>
          </cell>
          <cell r="AP139">
            <v>154.94367959949935</v>
          </cell>
        </row>
        <row r="170">
          <cell r="AI170">
            <v>0</v>
          </cell>
          <cell r="AJ170">
            <v>0</v>
          </cell>
          <cell r="AK170">
            <v>-0.2</v>
          </cell>
          <cell r="AL170">
            <v>-0.2</v>
          </cell>
          <cell r="AM170" t="str">
            <v xml:space="preserve"> </v>
          </cell>
          <cell r="AN170">
            <v>-0.6</v>
          </cell>
          <cell r="AO170">
            <v>0.39999999999999997</v>
          </cell>
          <cell r="AP170">
            <v>33.333333333333336</v>
          </cell>
        </row>
        <row r="171">
          <cell r="AK171">
            <v>-0.2</v>
          </cell>
          <cell r="AL171">
            <v>-0.2</v>
          </cell>
          <cell r="AM171" t="str">
            <v xml:space="preserve"> </v>
          </cell>
          <cell r="AN171">
            <v>-0.6</v>
          </cell>
          <cell r="AO171">
            <v>0.39999999999999997</v>
          </cell>
          <cell r="AP171" t="str">
            <v>&gt;200</v>
          </cell>
        </row>
        <row r="175">
          <cell r="AK175">
            <v>-0.2</v>
          </cell>
          <cell r="AL175">
            <v>-0.2</v>
          </cell>
          <cell r="AM175" t="str">
            <v xml:space="preserve"> </v>
          </cell>
          <cell r="AN175">
            <v>-0.6</v>
          </cell>
          <cell r="AO175">
            <v>0.39999999999999997</v>
          </cell>
          <cell r="AP175" t="str">
            <v>&gt;200</v>
          </cell>
        </row>
        <row r="178">
          <cell r="AK178">
            <v>0</v>
          </cell>
          <cell r="AL178">
            <v>0</v>
          </cell>
          <cell r="AN178">
            <v>0</v>
          </cell>
          <cell r="AO178">
            <v>0</v>
          </cell>
          <cell r="AP178" t="str">
            <v xml:space="preserve"> </v>
          </cell>
        </row>
        <row r="179">
          <cell r="AL179">
            <v>0</v>
          </cell>
          <cell r="AM179" t="str">
            <v xml:space="preserve"> </v>
          </cell>
          <cell r="AO179">
            <v>0</v>
          </cell>
          <cell r="AP179" t="str">
            <v xml:space="preserve"> </v>
          </cell>
        </row>
        <row r="180">
          <cell r="AL180">
            <v>0</v>
          </cell>
          <cell r="AM180" t="str">
            <v xml:space="preserve"> </v>
          </cell>
          <cell r="AO180">
            <v>0</v>
          </cell>
          <cell r="AP180" t="str">
            <v xml:space="preserve"> </v>
          </cell>
        </row>
        <row r="203">
          <cell r="AI203">
            <v>0</v>
          </cell>
          <cell r="AJ203">
            <v>123.8</v>
          </cell>
          <cell r="AK203">
            <v>-1190.7000000000044</v>
          </cell>
          <cell r="AL203">
            <v>-1314.5000000000043</v>
          </cell>
          <cell r="AM203" t="str">
            <v>&gt;200</v>
          </cell>
          <cell r="AN203">
            <v>-1146.6999999999971</v>
          </cell>
          <cell r="AO203">
            <v>-44.000000000007276</v>
          </cell>
          <cell r="AP203">
            <v>103.83709775878674</v>
          </cell>
        </row>
        <row r="204">
          <cell r="AJ204">
            <v>123.8</v>
          </cell>
          <cell r="AK204">
            <v>123.8</v>
          </cell>
          <cell r="AL204">
            <v>0</v>
          </cell>
          <cell r="AM204">
            <v>100</v>
          </cell>
          <cell r="AN204">
            <v>79.900000000000006</v>
          </cell>
          <cell r="AO204">
            <v>43.899999999999991</v>
          </cell>
          <cell r="AP204">
            <v>154.94367959949935</v>
          </cell>
        </row>
        <row r="206">
          <cell r="AI206">
            <v>0</v>
          </cell>
          <cell r="AK206">
            <v>-1314.5000000000043</v>
          </cell>
          <cell r="AL206">
            <v>-1314.5000000000043</v>
          </cell>
          <cell r="AM206" t="str">
            <v xml:space="preserve"> </v>
          </cell>
          <cell r="AN206">
            <v>-1226.5999999999972</v>
          </cell>
          <cell r="AO206">
            <v>-87.90000000000714</v>
          </cell>
          <cell r="AP206">
            <v>107.16615033425789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showZeros="0"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10.4257812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86" t="s">
        <v>0</v>
      </c>
      <c r="J1" s="86"/>
    </row>
    <row r="2" spans="1:10" ht="20.25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20.25" x14ac:dyDescent="0.25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18.75" customHeight="1" x14ac:dyDescent="0.25">
      <c r="A4" s="88" t="str">
        <f>[1]main!A1</f>
        <v>la situația din 31 iulie 2025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15" customHeight="1" x14ac:dyDescent="0.25">
      <c r="A5" s="89"/>
      <c r="B5" s="89"/>
      <c r="C5" s="89"/>
      <c r="D5" s="89"/>
      <c r="E5" s="89"/>
      <c r="F5" s="89"/>
      <c r="G5" s="89"/>
      <c r="H5" s="3"/>
      <c r="I5" s="3"/>
      <c r="J5" s="3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4" t="s">
        <v>3</v>
      </c>
    </row>
    <row r="7" spans="1:10" ht="26.25" customHeight="1" x14ac:dyDescent="0.25">
      <c r="A7" s="85" t="s">
        <v>4</v>
      </c>
      <c r="B7" s="90" t="s">
        <v>5</v>
      </c>
      <c r="C7" s="91" t="s">
        <v>6</v>
      </c>
      <c r="D7" s="93" t="s">
        <v>7</v>
      </c>
      <c r="E7" s="85" t="s">
        <v>8</v>
      </c>
      <c r="F7" s="85" t="s">
        <v>9</v>
      </c>
      <c r="G7" s="85"/>
      <c r="H7" s="85" t="s">
        <v>10</v>
      </c>
      <c r="I7" s="85" t="s">
        <v>11</v>
      </c>
      <c r="J7" s="85"/>
    </row>
    <row r="8" spans="1:10" ht="25.5" x14ac:dyDescent="0.25">
      <c r="A8" s="85"/>
      <c r="B8" s="90"/>
      <c r="C8" s="92"/>
      <c r="D8" s="93"/>
      <c r="E8" s="85"/>
      <c r="F8" s="5" t="s">
        <v>12</v>
      </c>
      <c r="G8" s="5" t="s">
        <v>13</v>
      </c>
      <c r="H8" s="85"/>
      <c r="I8" s="5" t="s">
        <v>14</v>
      </c>
      <c r="J8" s="5" t="s">
        <v>13</v>
      </c>
    </row>
    <row r="9" spans="1:10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7">
        <v>6</v>
      </c>
      <c r="I9" s="7">
        <v>7</v>
      </c>
      <c r="J9" s="7">
        <v>8</v>
      </c>
    </row>
    <row r="10" spans="1:10" ht="20.25" customHeight="1" x14ac:dyDescent="0.25">
      <c r="A10" s="8" t="s">
        <v>15</v>
      </c>
      <c r="B10" s="9">
        <v>1</v>
      </c>
      <c r="C10" s="10">
        <f>[1]main!AI9</f>
        <v>46513.7</v>
      </c>
      <c r="D10" s="10">
        <f>[1]main!AJ9</f>
        <v>48484.5</v>
      </c>
      <c r="E10" s="10">
        <f>[1]main!AK9</f>
        <v>30174.600000000002</v>
      </c>
      <c r="F10" s="10">
        <f>[1]main!AL9</f>
        <v>-18309.899999999998</v>
      </c>
      <c r="G10" s="10">
        <f>[1]main!AM9</f>
        <v>62.235559818086195</v>
      </c>
      <c r="H10" s="11">
        <f>[1]main!AN9</f>
        <v>26055</v>
      </c>
      <c r="I10" s="11">
        <f>[1]main!AO9</f>
        <v>4119.6000000000004</v>
      </c>
      <c r="J10" s="11">
        <f>[1]main!AP9</f>
        <v>115.81116868163501</v>
      </c>
    </row>
    <row r="11" spans="1:10" ht="18" customHeight="1" x14ac:dyDescent="0.25">
      <c r="A11" s="12" t="s">
        <v>16</v>
      </c>
      <c r="B11" s="13">
        <v>12</v>
      </c>
      <c r="C11" s="14">
        <f>[1]main!AI47</f>
        <v>27822.6</v>
      </c>
      <c r="D11" s="14">
        <f>[1]main!AJ47</f>
        <v>28007.599999999999</v>
      </c>
      <c r="E11" s="14">
        <f>[1]main!AK47</f>
        <v>15990</v>
      </c>
      <c r="F11" s="14">
        <f>[1]main!AL47</f>
        <v>-12017.599999999999</v>
      </c>
      <c r="G11" s="14">
        <f>[1]main!AM47</f>
        <v>57.091646553078455</v>
      </c>
      <c r="H11" s="14">
        <f>[1]main!AN47</f>
        <v>14156.2</v>
      </c>
      <c r="I11" s="14">
        <f>[1]main!AO47</f>
        <v>1833.7999999999993</v>
      </c>
      <c r="J11" s="15">
        <f>[1]main!AP47</f>
        <v>112.95404133877736</v>
      </c>
    </row>
    <row r="12" spans="1:10" ht="17.25" customHeight="1" x14ac:dyDescent="0.25">
      <c r="A12" s="16" t="s">
        <v>17</v>
      </c>
      <c r="B12" s="17">
        <v>121</v>
      </c>
      <c r="C12" s="18">
        <f>[1]main!AI48</f>
        <v>27822.6</v>
      </c>
      <c r="D12" s="18">
        <f>[1]main!AJ48</f>
        <v>28007.599999999999</v>
      </c>
      <c r="E12" s="18">
        <f>[1]main!AK48</f>
        <v>15990</v>
      </c>
      <c r="F12" s="18">
        <f>[1]main!AL48</f>
        <v>-12017.599999999999</v>
      </c>
      <c r="G12" s="18">
        <f>[1]main!AM48</f>
        <v>57.091646553078455</v>
      </c>
      <c r="H12" s="18">
        <f>[1]main!AN48</f>
        <v>14156.2</v>
      </c>
      <c r="I12" s="18">
        <f>[1]main!AO48</f>
        <v>1833.7999999999993</v>
      </c>
      <c r="J12" s="19">
        <f>[1]main!AP48</f>
        <v>112.95404133877736</v>
      </c>
    </row>
    <row r="13" spans="1:10" ht="15.75" x14ac:dyDescent="0.25">
      <c r="A13" s="20" t="s">
        <v>18</v>
      </c>
      <c r="B13" s="21">
        <v>14</v>
      </c>
      <c r="C13" s="14">
        <f>[1]main!AI53</f>
        <v>742.6</v>
      </c>
      <c r="D13" s="14">
        <f>[1]main!AJ53</f>
        <v>778.6</v>
      </c>
      <c r="E13" s="14">
        <f>[1]main!AK53</f>
        <v>480.9</v>
      </c>
      <c r="F13" s="14">
        <f>[1]main!AL53</f>
        <v>-297.70000000000005</v>
      </c>
      <c r="G13" s="14">
        <f>[1]main!AM53</f>
        <v>61.764705882352935</v>
      </c>
      <c r="H13" s="14">
        <f>[1]main!AN53</f>
        <v>386.90000000000003</v>
      </c>
      <c r="I13" s="14">
        <f>[1]main!AO53</f>
        <v>93.999999999999943</v>
      </c>
      <c r="J13" s="15">
        <f>[1]main!AP53</f>
        <v>124.29568363918324</v>
      </c>
    </row>
    <row r="14" spans="1:10" ht="17.25" customHeight="1" x14ac:dyDescent="0.25">
      <c r="A14" s="22" t="s">
        <v>19</v>
      </c>
      <c r="B14" s="17">
        <v>141</v>
      </c>
      <c r="C14" s="18">
        <f>[1]main!AI54</f>
        <v>6</v>
      </c>
      <c r="D14" s="18">
        <f>[1]main!AJ54</f>
        <v>6</v>
      </c>
      <c r="E14" s="18">
        <f>[1]main!AK54</f>
        <v>1</v>
      </c>
      <c r="F14" s="18">
        <f>[1]main!AL54</f>
        <v>-5</v>
      </c>
      <c r="G14" s="18">
        <f>[1]main!AM54</f>
        <v>16.666666666666664</v>
      </c>
      <c r="H14" s="18">
        <f>[1]main!AN54</f>
        <v>4.3</v>
      </c>
      <c r="I14" s="18">
        <f>[1]main!AO54</f>
        <v>-3.3</v>
      </c>
      <c r="J14" s="23">
        <f>[1]main!AP54</f>
        <v>23.255813953488371</v>
      </c>
    </row>
    <row r="15" spans="1:10" ht="15.75" x14ac:dyDescent="0.25">
      <c r="A15" s="24" t="s">
        <v>20</v>
      </c>
      <c r="B15" s="25">
        <v>1411</v>
      </c>
      <c r="C15" s="26">
        <f>[1]main!AI56</f>
        <v>6</v>
      </c>
      <c r="D15" s="26">
        <f>[1]main!AJ56</f>
        <v>6</v>
      </c>
      <c r="E15" s="26">
        <f>[1]main!AK56</f>
        <v>1</v>
      </c>
      <c r="F15" s="26">
        <f>[1]main!AL56</f>
        <v>-5</v>
      </c>
      <c r="G15" s="26">
        <f>[1]main!AM56</f>
        <v>16.666666666666664</v>
      </c>
      <c r="H15" s="26">
        <f>[1]main!AN56</f>
        <v>4.3</v>
      </c>
      <c r="I15" s="26">
        <f>[1]main!AO56</f>
        <v>-3.3</v>
      </c>
      <c r="J15" s="27">
        <f>[1]main!AP56</f>
        <v>23.255813953488371</v>
      </c>
    </row>
    <row r="16" spans="1:10" x14ac:dyDescent="0.25">
      <c r="A16" s="22" t="s">
        <v>21</v>
      </c>
      <c r="B16" s="17">
        <v>142</v>
      </c>
      <c r="C16" s="26">
        <f>[1]main!AI60</f>
        <v>0</v>
      </c>
      <c r="D16" s="26">
        <f>[1]main!AJ60</f>
        <v>0.4</v>
      </c>
      <c r="E16" s="28">
        <f>[1]main!AK60</f>
        <v>0.3</v>
      </c>
      <c r="F16" s="28">
        <f>[1]main!AL60</f>
        <v>-0.10000000000000003</v>
      </c>
      <c r="G16" s="28">
        <f>[1]main!AM60</f>
        <v>74.999999999999986</v>
      </c>
      <c r="H16" s="28">
        <f>[1]main!AN60</f>
        <v>0.2</v>
      </c>
      <c r="I16" s="28">
        <f>[1]main!AO60</f>
        <v>9.9999999999999978E-2</v>
      </c>
      <c r="J16" s="26">
        <f>[1]main!AP60</f>
        <v>149.99999999999997</v>
      </c>
    </row>
    <row r="17" spans="1:11" x14ac:dyDescent="0.25">
      <c r="A17" s="24" t="s">
        <v>22</v>
      </c>
      <c r="B17" s="25">
        <v>1422</v>
      </c>
      <c r="C17" s="26">
        <f>[1]main!AI62</f>
        <v>0</v>
      </c>
      <c r="D17" s="26">
        <f>[1]main!AJ62</f>
        <v>0.4</v>
      </c>
      <c r="E17" s="26">
        <f>[1]main!AK62</f>
        <v>0.3</v>
      </c>
      <c r="F17" s="26">
        <f>[1]main!AL62</f>
        <v>-0.10000000000000003</v>
      </c>
      <c r="G17" s="26">
        <f>[1]main!AM62</f>
        <v>74.999999999999986</v>
      </c>
      <c r="H17" s="26">
        <f>[1]main!AN62</f>
        <v>0.2</v>
      </c>
      <c r="I17" s="26">
        <f>[1]main!AO62</f>
        <v>9.9999999999999978E-2</v>
      </c>
      <c r="J17" s="26">
        <f>[1]main!AP62</f>
        <v>149.99999999999997</v>
      </c>
    </row>
    <row r="18" spans="1:11" ht="18.75" customHeight="1" x14ac:dyDescent="0.25">
      <c r="A18" s="22" t="s">
        <v>23</v>
      </c>
      <c r="B18" s="17">
        <v>143</v>
      </c>
      <c r="C18" s="18">
        <f>[1]main!AI64</f>
        <v>0.7</v>
      </c>
      <c r="D18" s="18">
        <f>[1]main!AJ64</f>
        <v>0.7</v>
      </c>
      <c r="E18" s="18">
        <f>[1]main!AK64</f>
        <v>0.7</v>
      </c>
      <c r="F18" s="18">
        <f>[1]main!AL64</f>
        <v>0</v>
      </c>
      <c r="G18" s="18">
        <f>[1]main!AM64</f>
        <v>100</v>
      </c>
      <c r="H18" s="18">
        <f>[1]main!AN64</f>
        <v>0.3</v>
      </c>
      <c r="I18" s="18">
        <f>[1]main!AO64</f>
        <v>0.39999999999999997</v>
      </c>
      <c r="J18" s="19" t="str">
        <f>[1]main!AP64</f>
        <v>&gt;200</v>
      </c>
    </row>
    <row r="19" spans="1:11" ht="18" customHeight="1" x14ac:dyDescent="0.25">
      <c r="A19" s="22" t="s">
        <v>24</v>
      </c>
      <c r="B19" s="17">
        <v>145</v>
      </c>
      <c r="C19" s="18">
        <f>[1]main!AI66</f>
        <v>735.9</v>
      </c>
      <c r="D19" s="18">
        <f>[1]main!AJ66</f>
        <v>771.5</v>
      </c>
      <c r="E19" s="18">
        <f>[1]main!AK66</f>
        <v>478.9</v>
      </c>
      <c r="F19" s="18">
        <f>[1]main!AL66</f>
        <v>-292.60000000000002</v>
      </c>
      <c r="G19" s="18">
        <f>[1]main!AM66</f>
        <v>62.07388204795852</v>
      </c>
      <c r="H19" s="18">
        <f>[1]main!AN66</f>
        <v>382.1</v>
      </c>
      <c r="I19" s="18">
        <f>[1]main!AO66</f>
        <v>96.799999999999955</v>
      </c>
      <c r="J19" s="18">
        <f>[1]main!AP66</f>
        <v>125.3336822821251</v>
      </c>
    </row>
    <row r="20" spans="1:11" ht="15.75" x14ac:dyDescent="0.25">
      <c r="A20" s="29" t="s">
        <v>25</v>
      </c>
      <c r="B20" s="21">
        <v>19</v>
      </c>
      <c r="C20" s="14">
        <f>[1]main!AI68</f>
        <v>17948.5</v>
      </c>
      <c r="D20" s="14">
        <f>[1]main!AJ68</f>
        <v>19698.3</v>
      </c>
      <c r="E20" s="14">
        <f>[1]main!AK68</f>
        <v>13703.7</v>
      </c>
      <c r="F20" s="14">
        <f>[1]main!AL68</f>
        <v>-5994.5999999999985</v>
      </c>
      <c r="G20" s="14">
        <f>[1]main!AM68</f>
        <v>69.567932258113657</v>
      </c>
      <c r="H20" s="14">
        <f>[1]main!AN68</f>
        <v>11511.9</v>
      </c>
      <c r="I20" s="14">
        <f>[1]main!AO68</f>
        <v>2191.8000000000011</v>
      </c>
      <c r="J20" s="14">
        <f>[1]main!AP68</f>
        <v>119.03942876501708</v>
      </c>
    </row>
    <row r="21" spans="1:11" ht="22.5" customHeight="1" x14ac:dyDescent="0.25">
      <c r="A21" s="30" t="s">
        <v>26</v>
      </c>
      <c r="B21" s="31">
        <v>192</v>
      </c>
      <c r="C21" s="18">
        <f>[1]main!AI70</f>
        <v>17948.5</v>
      </c>
      <c r="D21" s="18">
        <f>[1]main!AJ70</f>
        <v>19698.3</v>
      </c>
      <c r="E21" s="18">
        <f>[1]main!AK70</f>
        <v>13703.7</v>
      </c>
      <c r="F21" s="18">
        <f>[1]main!AL70</f>
        <v>-5994.5999999999985</v>
      </c>
      <c r="G21" s="18">
        <f>[1]main!AM70</f>
        <v>69.567932258113657</v>
      </c>
      <c r="H21" s="18">
        <f>[1]main!AN70</f>
        <v>11511.9</v>
      </c>
      <c r="I21" s="18">
        <f>[1]main!AO70</f>
        <v>2191.8000000000011</v>
      </c>
      <c r="J21" s="18">
        <f>[1]main!AP70</f>
        <v>119.03942876501708</v>
      </c>
    </row>
    <row r="22" spans="1:11" ht="30" x14ac:dyDescent="0.25">
      <c r="A22" s="30" t="s">
        <v>27</v>
      </c>
      <c r="B22" s="31">
        <v>1921</v>
      </c>
      <c r="C22" s="18">
        <f>[1]main!AI71</f>
        <v>17948.5</v>
      </c>
      <c r="D22" s="18">
        <f>[1]main!AJ71</f>
        <v>19698.3</v>
      </c>
      <c r="E22" s="18">
        <f>[1]main!AK71</f>
        <v>13703.7</v>
      </c>
      <c r="F22" s="18">
        <f>[1]main!AL71</f>
        <v>-5994.5999999999985</v>
      </c>
      <c r="G22" s="18">
        <f>[1]main!AM71</f>
        <v>69.567932258113657</v>
      </c>
      <c r="H22" s="18">
        <f>[1]main!AN71</f>
        <v>11511.9</v>
      </c>
      <c r="I22" s="18">
        <f>[1]main!AO71</f>
        <v>2191.8000000000011</v>
      </c>
      <c r="J22" s="18">
        <f>[1]main!AP71</f>
        <v>119.03942876501708</v>
      </c>
    </row>
    <row r="23" spans="1:11" ht="21.75" customHeight="1" x14ac:dyDescent="0.25">
      <c r="A23" s="8" t="s">
        <v>28</v>
      </c>
      <c r="B23" s="9" t="s">
        <v>29</v>
      </c>
      <c r="C23" s="10">
        <f>[1]main!AI75</f>
        <v>46513.7</v>
      </c>
      <c r="D23" s="10">
        <f>[1]main!AJ75</f>
        <v>48484.5</v>
      </c>
      <c r="E23" s="10">
        <f>[1]main!AK75</f>
        <v>28859.899999999998</v>
      </c>
      <c r="F23" s="10">
        <f>[1]main!AL75</f>
        <v>-19624.600000000002</v>
      </c>
      <c r="G23" s="10">
        <f>[1]main!AM75</f>
        <v>59.523971578545719</v>
      </c>
      <c r="H23" s="10">
        <f>[1]main!AN75</f>
        <v>24827.800000000003</v>
      </c>
      <c r="I23" s="10">
        <f>[1]main!AO75</f>
        <v>4032.0999999999949</v>
      </c>
      <c r="J23" s="10">
        <f>[1]main!AP75</f>
        <v>116.24026293106917</v>
      </c>
    </row>
    <row r="24" spans="1:11" ht="14.25" customHeight="1" x14ac:dyDescent="0.25">
      <c r="A24" s="32" t="s">
        <v>30</v>
      </c>
      <c r="B24" s="33"/>
      <c r="C24" s="34"/>
      <c r="D24" s="34"/>
      <c r="E24" s="34"/>
      <c r="F24" s="34"/>
      <c r="G24" s="34"/>
      <c r="H24" s="35"/>
      <c r="I24" s="35"/>
      <c r="J24" s="35"/>
      <c r="K24" s="36"/>
    </row>
    <row r="25" spans="1:11" ht="18.75" customHeight="1" x14ac:dyDescent="0.25">
      <c r="A25" s="37" t="s">
        <v>31</v>
      </c>
      <c r="B25" s="38">
        <v>2</v>
      </c>
      <c r="C25" s="39">
        <f>[1]main!AI77</f>
        <v>46479.799999999996</v>
      </c>
      <c r="D25" s="39">
        <f>[1]main!AJ77</f>
        <v>48450.5</v>
      </c>
      <c r="E25" s="39">
        <f>[1]main!AK77</f>
        <v>28853.399999999998</v>
      </c>
      <c r="F25" s="39">
        <f>[1]main!AL77</f>
        <v>-19597.100000000002</v>
      </c>
      <c r="G25" s="39">
        <f>[1]main!AM77</f>
        <v>59.552326601376663</v>
      </c>
      <c r="H25" s="39">
        <f>[1]main!AN77</f>
        <v>24821.4</v>
      </c>
      <c r="I25" s="39">
        <f>[1]main!AO77</f>
        <v>4031.9999999999964</v>
      </c>
      <c r="J25" s="39">
        <f>[1]main!AP77</f>
        <v>116.24404747516255</v>
      </c>
      <c r="K25" s="36"/>
    </row>
    <row r="26" spans="1:11" ht="19.5" customHeight="1" x14ac:dyDescent="0.25">
      <c r="A26" s="40" t="s">
        <v>32</v>
      </c>
      <c r="B26" s="41">
        <v>21</v>
      </c>
      <c r="C26" s="18">
        <f>[1]main!AI78</f>
        <v>243.5</v>
      </c>
      <c r="D26" s="18">
        <f>[1]main!AJ78</f>
        <v>242.4</v>
      </c>
      <c r="E26" s="18">
        <f>[1]main!AK78</f>
        <v>135.9</v>
      </c>
      <c r="F26" s="18">
        <f>[1]main!AL78</f>
        <v>-106.5</v>
      </c>
      <c r="G26" s="18">
        <f>[1]main!AM78</f>
        <v>56.064356435643568</v>
      </c>
      <c r="H26" s="18">
        <f>[1]main!AN78</f>
        <v>132.1</v>
      </c>
      <c r="I26" s="18">
        <f>[1]main!AO78</f>
        <v>3.8000000000000114</v>
      </c>
      <c r="J26" s="18">
        <f>[1]main!AP78</f>
        <v>102.87660862982591</v>
      </c>
      <c r="K26" s="36"/>
    </row>
    <row r="27" spans="1:11" ht="19.5" customHeight="1" x14ac:dyDescent="0.25">
      <c r="A27" s="40" t="s">
        <v>33</v>
      </c>
      <c r="B27" s="41">
        <v>22</v>
      </c>
      <c r="C27" s="18">
        <f>[1]main!AI79</f>
        <v>384.1</v>
      </c>
      <c r="D27" s="18">
        <f>[1]main!AJ79</f>
        <v>403</v>
      </c>
      <c r="E27" s="18">
        <f>[1]main!AK79</f>
        <v>205.2</v>
      </c>
      <c r="F27" s="18">
        <f>[1]main!AL79</f>
        <v>-197.8</v>
      </c>
      <c r="G27" s="18">
        <f>[1]main!AM79</f>
        <v>50.91811414392059</v>
      </c>
      <c r="H27" s="18">
        <f>[1]main!AN79</f>
        <v>184.2</v>
      </c>
      <c r="I27" s="18">
        <f>[1]main!AO79</f>
        <v>21</v>
      </c>
      <c r="J27" s="18">
        <f>[1]main!AP79</f>
        <v>111.40065146579805</v>
      </c>
      <c r="K27" s="36"/>
    </row>
    <row r="28" spans="1:11" ht="19.5" customHeight="1" x14ac:dyDescent="0.25">
      <c r="A28" s="40" t="s">
        <v>34</v>
      </c>
      <c r="B28" s="41">
        <v>27</v>
      </c>
      <c r="C28" s="18">
        <f>[1]main!AI87</f>
        <v>45836.5</v>
      </c>
      <c r="D28" s="18">
        <f>[1]main!AJ87</f>
        <v>47789.4</v>
      </c>
      <c r="E28" s="18">
        <f>[1]main!AK87</f>
        <v>28503</v>
      </c>
      <c r="F28" s="18">
        <f>[1]main!AL87</f>
        <v>-19286.400000000001</v>
      </c>
      <c r="G28" s="18">
        <f>[1]main!AM87</f>
        <v>59.642933370161579</v>
      </c>
      <c r="H28" s="18">
        <f>[1]main!AN87</f>
        <v>24496.400000000001</v>
      </c>
      <c r="I28" s="18">
        <f>[1]main!AO87</f>
        <v>4006.5999999999985</v>
      </c>
      <c r="J28" s="18">
        <f>[1]main!AP87</f>
        <v>116.35587269966199</v>
      </c>
      <c r="K28" s="36"/>
    </row>
    <row r="29" spans="1:11" ht="19.5" customHeight="1" x14ac:dyDescent="0.25">
      <c r="A29" s="40" t="s">
        <v>35</v>
      </c>
      <c r="B29" s="41">
        <v>28</v>
      </c>
      <c r="C29" s="18">
        <f>[1]main!AI88</f>
        <v>15.7</v>
      </c>
      <c r="D29" s="18">
        <f>[1]main!AJ88</f>
        <v>15.7</v>
      </c>
      <c r="E29" s="18">
        <f>[1]main!AK88</f>
        <v>9.3000000000000007</v>
      </c>
      <c r="F29" s="18">
        <f>[1]main!AL88</f>
        <v>-6.3999999999999986</v>
      </c>
      <c r="G29" s="18">
        <f>[1]main!AM88</f>
        <v>59.235668789808926</v>
      </c>
      <c r="H29" s="18">
        <f>[1]main!AN88</f>
        <v>8.6999999999999993</v>
      </c>
      <c r="I29" s="18">
        <f>[1]main!AO88</f>
        <v>0.60000000000000142</v>
      </c>
      <c r="J29" s="18">
        <f>[1]main!AP88</f>
        <v>106.89655172413795</v>
      </c>
      <c r="K29" s="36"/>
    </row>
    <row r="30" spans="1:11" ht="19.5" customHeight="1" x14ac:dyDescent="0.25">
      <c r="A30" s="42" t="s">
        <v>36</v>
      </c>
      <c r="B30" s="38">
        <v>3</v>
      </c>
      <c r="C30" s="39">
        <f>[1]main!AI94</f>
        <v>33.9</v>
      </c>
      <c r="D30" s="39">
        <f>[1]main!AJ94</f>
        <v>34</v>
      </c>
      <c r="E30" s="39">
        <f>[1]main!AK94</f>
        <v>6.5</v>
      </c>
      <c r="F30" s="39">
        <f>[1]main!AL94</f>
        <v>-27.5</v>
      </c>
      <c r="G30" s="39">
        <f>[1]main!AM94</f>
        <v>19.117647058823529</v>
      </c>
      <c r="H30" s="39">
        <f>[1]main!AN94</f>
        <v>6.4</v>
      </c>
      <c r="I30" s="39">
        <f>[1]main!AO94</f>
        <v>9.9999999999999645E-2</v>
      </c>
      <c r="J30" s="39">
        <f>[1]main!AP94</f>
        <v>101.5625</v>
      </c>
      <c r="K30" s="36"/>
    </row>
    <row r="31" spans="1:11" ht="19.5" customHeight="1" x14ac:dyDescent="0.25">
      <c r="A31" s="40" t="s">
        <v>37</v>
      </c>
      <c r="B31" s="17">
        <v>31</v>
      </c>
      <c r="C31" s="18">
        <f>[1]main!AI95</f>
        <v>14</v>
      </c>
      <c r="D31" s="18">
        <f>[1]main!AJ95</f>
        <v>28.3</v>
      </c>
      <c r="E31" s="18">
        <f>[1]main!AK95</f>
        <v>3.9</v>
      </c>
      <c r="F31" s="18">
        <f>[1]main!AL95</f>
        <v>-24.400000000000002</v>
      </c>
      <c r="G31" s="18">
        <f>[1]main!AM95</f>
        <v>13.780918727915193</v>
      </c>
      <c r="H31" s="18">
        <f>[1]main!AN95</f>
        <v>4.4000000000000004</v>
      </c>
      <c r="I31" s="18">
        <f>[1]main!AO95</f>
        <v>-0.50000000000000044</v>
      </c>
      <c r="J31" s="18">
        <f>[1]main!AP95</f>
        <v>88.636363636363626</v>
      </c>
      <c r="K31" s="36"/>
    </row>
    <row r="32" spans="1:11" ht="13.5" customHeight="1" x14ac:dyDescent="0.25">
      <c r="A32" s="43" t="s">
        <v>38</v>
      </c>
      <c r="B32" s="44"/>
      <c r="C32" s="34"/>
      <c r="D32" s="34"/>
      <c r="E32" s="34"/>
      <c r="F32" s="34"/>
      <c r="G32" s="34"/>
      <c r="H32" s="35"/>
      <c r="I32" s="35"/>
      <c r="J32" s="35"/>
      <c r="K32" s="36"/>
    </row>
    <row r="33" spans="1:11" ht="19.5" customHeight="1" x14ac:dyDescent="0.25">
      <c r="A33" s="45" t="s">
        <v>39</v>
      </c>
      <c r="B33" s="46">
        <v>319</v>
      </c>
      <c r="C33" s="26">
        <f>[1]main!AI97</f>
        <v>0.5</v>
      </c>
      <c r="D33" s="26">
        <f>[1]main!AJ97</f>
        <v>0.5</v>
      </c>
      <c r="E33" s="26">
        <f>[1]main!AK97</f>
        <v>0</v>
      </c>
      <c r="F33" s="26">
        <f>[1]main!AL97</f>
        <v>-0.5</v>
      </c>
      <c r="G33" s="26">
        <f>[1]main!AM97</f>
        <v>0</v>
      </c>
      <c r="H33" s="26">
        <f>[1]main!AN97</f>
        <v>0</v>
      </c>
      <c r="I33" s="26">
        <f>[1]main!AO97</f>
        <v>0</v>
      </c>
      <c r="J33" s="26" t="str">
        <f>[1]main!AP97</f>
        <v xml:space="preserve"> </v>
      </c>
      <c r="K33" s="36"/>
    </row>
    <row r="34" spans="1:11" ht="19.5" customHeight="1" x14ac:dyDescent="0.25">
      <c r="A34" s="47" t="s">
        <v>40</v>
      </c>
      <c r="B34" s="31" t="s">
        <v>41</v>
      </c>
      <c r="C34" s="18">
        <f>[1]main!AI98</f>
        <v>18.399999999999999</v>
      </c>
      <c r="D34" s="18">
        <f>[1]main!AJ98</f>
        <v>4.2</v>
      </c>
      <c r="E34" s="18">
        <f>[1]main!AK98</f>
        <v>1.6</v>
      </c>
      <c r="F34" s="18">
        <f>[1]main!AL98</f>
        <v>-2.6</v>
      </c>
      <c r="G34" s="18">
        <f>[1]main!AM98</f>
        <v>38.095238095238095</v>
      </c>
      <c r="H34" s="18">
        <f>[1]main!AN98</f>
        <v>1.6</v>
      </c>
      <c r="I34" s="18">
        <f>[1]main!AO98</f>
        <v>0</v>
      </c>
      <c r="J34" s="18">
        <f>[1]main!AP98</f>
        <v>100</v>
      </c>
      <c r="K34" s="36"/>
    </row>
    <row r="35" spans="1:11" ht="30.75" customHeight="1" x14ac:dyDescent="0.25">
      <c r="A35" s="47" t="s">
        <v>42</v>
      </c>
      <c r="B35" s="48" t="s">
        <v>43</v>
      </c>
      <c r="C35" s="18">
        <f>[1]main!AI101</f>
        <v>1.5</v>
      </c>
      <c r="D35" s="18">
        <f>[1]main!AJ101</f>
        <v>1.5</v>
      </c>
      <c r="E35" s="18">
        <f>[1]main!AK101</f>
        <v>1</v>
      </c>
      <c r="F35" s="18">
        <f>[1]main!AL101</f>
        <v>-0.5</v>
      </c>
      <c r="G35" s="18">
        <f>[1]main!AM101</f>
        <v>66.666666666666657</v>
      </c>
      <c r="H35" s="18">
        <f>[1]main!AN101</f>
        <v>0.4</v>
      </c>
      <c r="I35" s="18">
        <f>[1]main!AO101</f>
        <v>0.6</v>
      </c>
      <c r="J35" s="18" t="str">
        <f>[1]main!AP101</f>
        <v>&gt;200</v>
      </c>
      <c r="K35" s="36"/>
    </row>
    <row r="36" spans="1:11" ht="18" customHeight="1" x14ac:dyDescent="0.25">
      <c r="A36" s="8" t="s">
        <v>28</v>
      </c>
      <c r="B36" s="9" t="s">
        <v>29</v>
      </c>
      <c r="C36" s="10">
        <f>[1]main!AI75</f>
        <v>46513.7</v>
      </c>
      <c r="D36" s="10">
        <f>[1]main!AJ75</f>
        <v>48484.5</v>
      </c>
      <c r="E36" s="10">
        <f>[1]main!AK75</f>
        <v>28859.899999999998</v>
      </c>
      <c r="F36" s="10">
        <f>[1]main!AL75</f>
        <v>-19624.600000000002</v>
      </c>
      <c r="G36" s="10">
        <f>[1]main!AM75</f>
        <v>59.523971578545719</v>
      </c>
      <c r="H36" s="10">
        <f>[1]main!AN75</f>
        <v>24827.800000000003</v>
      </c>
      <c r="I36" s="10">
        <f>[1]main!AO75</f>
        <v>4032.0999999999949</v>
      </c>
      <c r="J36" s="10">
        <f>[1]main!AP75</f>
        <v>116.24026293106917</v>
      </c>
    </row>
    <row r="37" spans="1:11" ht="15.75" customHeight="1" x14ac:dyDescent="0.25">
      <c r="A37" s="32" t="s">
        <v>44</v>
      </c>
      <c r="B37" s="33"/>
      <c r="C37" s="33"/>
      <c r="D37" s="34"/>
      <c r="E37" s="34"/>
      <c r="F37" s="34"/>
      <c r="G37" s="34"/>
      <c r="H37" s="49"/>
      <c r="I37" s="49"/>
      <c r="J37" s="49"/>
    </row>
    <row r="38" spans="1:11" ht="21.75" customHeight="1" x14ac:dyDescent="0.25">
      <c r="A38" s="50" t="s">
        <v>45</v>
      </c>
      <c r="B38" s="51" t="s">
        <v>46</v>
      </c>
      <c r="C38" s="52">
        <f>[1]main!AI129</f>
        <v>46513.7</v>
      </c>
      <c r="D38" s="52">
        <f>[1]main!AJ129</f>
        <v>48484.5</v>
      </c>
      <c r="E38" s="52">
        <f>[1]main!AK129</f>
        <v>28859.9</v>
      </c>
      <c r="F38" s="52">
        <f>[1]main!AL129</f>
        <v>-19624.599999999999</v>
      </c>
      <c r="G38" s="52">
        <f>[1]main!AM129</f>
        <v>59.523971578545719</v>
      </c>
      <c r="H38" s="18">
        <f>[1]main!AN129</f>
        <v>24827.8</v>
      </c>
      <c r="I38" s="18">
        <f>[1]main!AO129</f>
        <v>4032.1000000000022</v>
      </c>
      <c r="J38" s="18">
        <f>[1]main!AP129</f>
        <v>116.24026293106921</v>
      </c>
    </row>
    <row r="39" spans="1:11" ht="21.75" customHeight="1" x14ac:dyDescent="0.25">
      <c r="A39" s="8" t="s">
        <v>47</v>
      </c>
      <c r="B39" s="53" t="s">
        <v>48</v>
      </c>
      <c r="C39" s="10">
        <f>[1]main!AI132</f>
        <v>0</v>
      </c>
      <c r="D39" s="10">
        <f>[1]main!AJ132</f>
        <v>0</v>
      </c>
      <c r="E39" s="10">
        <f>[1]main!AK132</f>
        <v>1314.7000000000044</v>
      </c>
      <c r="F39" s="10">
        <f>[1]main!AL132</f>
        <v>1314.7000000000044</v>
      </c>
      <c r="G39" s="10" t="str">
        <f>[1]main!AM132</f>
        <v xml:space="preserve"> </v>
      </c>
      <c r="H39" s="11">
        <f>[1]main!AN132</f>
        <v>1227.1999999999971</v>
      </c>
      <c r="I39" s="11">
        <f>[1]main!AO132</f>
        <v>87.500000000007276</v>
      </c>
      <c r="J39" s="11">
        <f>[1]main!AP132</f>
        <v>107.13005215123921</v>
      </c>
    </row>
    <row r="40" spans="1:11" ht="21.75" customHeight="1" x14ac:dyDescent="0.25">
      <c r="A40" s="54" t="s">
        <v>49</v>
      </c>
      <c r="B40" s="55" t="s">
        <v>50</v>
      </c>
      <c r="C40" s="56">
        <f>[1]main!AI133</f>
        <v>0</v>
      </c>
      <c r="D40" s="56">
        <f>[1]main!AJ133</f>
        <v>0</v>
      </c>
      <c r="E40" s="56">
        <f>[1]main!AK133</f>
        <v>-1314.7000000000044</v>
      </c>
      <c r="F40" s="56">
        <f>[1]main!AL133</f>
        <v>-1314.7000000000044</v>
      </c>
      <c r="G40" s="56" t="str">
        <f>[1]main!AM133</f>
        <v xml:space="preserve"> </v>
      </c>
      <c r="H40" s="57">
        <f>[1]main!AN133</f>
        <v>-1227.1999999999971</v>
      </c>
      <c r="I40" s="57">
        <f>[1]main!AO133</f>
        <v>-87.500000000007276</v>
      </c>
      <c r="J40" s="57">
        <f>[1]main!AP133</f>
        <v>107.13005215123921</v>
      </c>
    </row>
    <row r="41" spans="1:11" ht="17.25" x14ac:dyDescent="0.25">
      <c r="A41" s="8" t="s">
        <v>51</v>
      </c>
      <c r="B41" s="53" t="s">
        <v>52</v>
      </c>
      <c r="C41" s="10">
        <f>[1]main!AI134</f>
        <v>0</v>
      </c>
      <c r="D41" s="10">
        <f>[1]main!AJ134</f>
        <v>-123.8</v>
      </c>
      <c r="E41" s="10">
        <f>[1]main!AK134</f>
        <v>-123.8</v>
      </c>
      <c r="F41" s="10">
        <f>[1]main!AL134</f>
        <v>0</v>
      </c>
      <c r="G41" s="10">
        <f>[1]main!AM134</f>
        <v>100</v>
      </c>
      <c r="H41" s="10">
        <f>[1]main!AN134</f>
        <v>-79.900000000000006</v>
      </c>
      <c r="I41" s="10">
        <f>[1]main!AO134</f>
        <v>-43.899999999999991</v>
      </c>
      <c r="J41" s="10">
        <f>[1]main!AP134</f>
        <v>154.94367959949935</v>
      </c>
    </row>
    <row r="42" spans="1:11" ht="16.5" x14ac:dyDescent="0.25">
      <c r="A42" s="58" t="s">
        <v>53</v>
      </c>
      <c r="B42" s="59" t="s">
        <v>54</v>
      </c>
      <c r="C42" s="60">
        <f>[1]main!AI135</f>
        <v>0</v>
      </c>
      <c r="D42" s="60">
        <f>[1]main!AJ135</f>
        <v>-123.8</v>
      </c>
      <c r="E42" s="60">
        <f>[1]main!AK135</f>
        <v>-123.8</v>
      </c>
      <c r="F42" s="60">
        <f>[1]main!AL135</f>
        <v>0</v>
      </c>
      <c r="G42" s="60">
        <f>[1]main!AM135</f>
        <v>100</v>
      </c>
      <c r="H42" s="60">
        <f>[1]main!AN135</f>
        <v>-79.900000000000006</v>
      </c>
      <c r="I42" s="60">
        <f>[1]main!AO135</f>
        <v>-43.899999999999991</v>
      </c>
      <c r="J42" s="60">
        <f>[1]main!AP135</f>
        <v>154.94367959949935</v>
      </c>
    </row>
    <row r="43" spans="1:11" ht="15.75" customHeight="1" x14ac:dyDescent="0.25">
      <c r="A43" s="61" t="s">
        <v>55</v>
      </c>
      <c r="B43" s="62" t="s">
        <v>56</v>
      </c>
      <c r="C43" s="60">
        <f>[1]main!AI139</f>
        <v>0</v>
      </c>
      <c r="D43" s="60">
        <f>[1]main!AJ139</f>
        <v>-123.8</v>
      </c>
      <c r="E43" s="60">
        <f>[1]main!AK139</f>
        <v>-123.8</v>
      </c>
      <c r="F43" s="60">
        <f>[1]main!AL139</f>
        <v>0</v>
      </c>
      <c r="G43" s="60">
        <f>[1]main!AM139</f>
        <v>100</v>
      </c>
      <c r="H43" s="60">
        <f>[1]main!AN139</f>
        <v>-79.900000000000006</v>
      </c>
      <c r="I43" s="60">
        <f>[1]main!AO139</f>
        <v>-43.899999999999991</v>
      </c>
      <c r="J43" s="60">
        <f>[1]main!AP139</f>
        <v>154.94367959949935</v>
      </c>
    </row>
    <row r="44" spans="1:11" ht="15.75" customHeight="1" x14ac:dyDescent="0.25">
      <c r="A44" s="8" t="s">
        <v>57</v>
      </c>
      <c r="B44" s="53" t="s">
        <v>58</v>
      </c>
      <c r="C44" s="8">
        <f>[1]main!AI170</f>
        <v>0</v>
      </c>
      <c r="D44" s="8">
        <f>[1]main!AJ170</f>
        <v>0</v>
      </c>
      <c r="E44" s="63">
        <f>[1]main!AK170</f>
        <v>-0.2</v>
      </c>
      <c r="F44" s="63">
        <f>[1]main!AL170</f>
        <v>-0.2</v>
      </c>
      <c r="G44" s="63" t="str">
        <f>[1]main!AM170</f>
        <v xml:space="preserve"> </v>
      </c>
      <c r="H44" s="63">
        <f>[1]main!AN170</f>
        <v>-0.6</v>
      </c>
      <c r="I44" s="63">
        <f>[1]main!AO170</f>
        <v>0.39999999999999997</v>
      </c>
      <c r="J44" s="8">
        <f>[1]main!AP170</f>
        <v>33.333333333333336</v>
      </c>
    </row>
    <row r="45" spans="1:11" ht="16.5" customHeight="1" x14ac:dyDescent="0.25">
      <c r="A45" s="64" t="s">
        <v>59</v>
      </c>
      <c r="B45" s="65" t="s">
        <v>60</v>
      </c>
      <c r="C45" s="60">
        <f>[1]main!AI171</f>
        <v>0</v>
      </c>
      <c r="D45" s="60">
        <f>[1]main!AJ171</f>
        <v>0</v>
      </c>
      <c r="E45" s="60">
        <f>[1]main!AK171</f>
        <v>-0.2</v>
      </c>
      <c r="F45" s="60">
        <f>[1]main!AL171</f>
        <v>-0.2</v>
      </c>
      <c r="G45" s="60" t="str">
        <f>[1]main!AM171</f>
        <v xml:space="preserve"> </v>
      </c>
      <c r="H45" s="60">
        <f>[1]main!AN171</f>
        <v>-0.6</v>
      </c>
      <c r="I45" s="60">
        <f>[1]main!AO171</f>
        <v>0.39999999999999997</v>
      </c>
      <c r="J45" s="60" t="str">
        <f>[1]main!AP171</f>
        <v>&gt;200</v>
      </c>
    </row>
    <row r="46" spans="1:11" ht="18.75" customHeight="1" x14ac:dyDescent="0.25">
      <c r="A46" s="61" t="s">
        <v>61</v>
      </c>
      <c r="B46" s="62" t="s">
        <v>62</v>
      </c>
      <c r="C46" s="60">
        <f>[1]main!AI175</f>
        <v>0</v>
      </c>
      <c r="D46" s="60">
        <f>[1]main!AJ175</f>
        <v>0</v>
      </c>
      <c r="E46" s="66">
        <f>[1]main!AK175</f>
        <v>-0.2</v>
      </c>
      <c r="F46" s="66">
        <f>[1]main!AL175</f>
        <v>-0.2</v>
      </c>
      <c r="G46" s="66" t="str">
        <f>[1]main!AM175</f>
        <v xml:space="preserve"> </v>
      </c>
      <c r="H46" s="66">
        <f>[1]main!AN175</f>
        <v>-0.6</v>
      </c>
      <c r="I46" s="66">
        <f>[1]main!AO175</f>
        <v>0.39999999999999997</v>
      </c>
      <c r="J46" s="66" t="str">
        <f>[1]main!AP175</f>
        <v>&gt;200</v>
      </c>
    </row>
    <row r="47" spans="1:11" ht="16.5" x14ac:dyDescent="0.25">
      <c r="A47" s="67" t="s">
        <v>63</v>
      </c>
      <c r="B47" s="68" t="s">
        <v>64</v>
      </c>
      <c r="C47" s="60">
        <f>[1]main!AI178</f>
        <v>0</v>
      </c>
      <c r="D47" s="60"/>
      <c r="E47" s="66">
        <f>[1]main!AK178</f>
        <v>0</v>
      </c>
      <c r="F47" s="66">
        <f>[1]main!AL178</f>
        <v>0</v>
      </c>
      <c r="G47" s="66">
        <f>[1]main!AM178</f>
        <v>0</v>
      </c>
      <c r="H47" s="66">
        <f>[1]main!AN178</f>
        <v>0</v>
      </c>
      <c r="I47" s="66">
        <f>[1]main!AO178</f>
        <v>0</v>
      </c>
      <c r="J47" s="66" t="str">
        <f>[1]main!AP178</f>
        <v xml:space="preserve"> </v>
      </c>
    </row>
    <row r="48" spans="1:11" ht="31.5" x14ac:dyDescent="0.25">
      <c r="A48" s="69" t="s">
        <v>65</v>
      </c>
      <c r="B48" s="70" t="s">
        <v>66</v>
      </c>
      <c r="C48" s="60">
        <f>[1]main!AI179</f>
        <v>0</v>
      </c>
      <c r="D48" s="60">
        <f>[1]main!AJ179</f>
        <v>0</v>
      </c>
      <c r="E48" s="71">
        <f>[1]main!AK179</f>
        <v>0</v>
      </c>
      <c r="F48" s="71">
        <f>[1]main!AL179</f>
        <v>0</v>
      </c>
      <c r="G48" s="72" t="str">
        <f>[1]main!AM179</f>
        <v xml:space="preserve"> </v>
      </c>
      <c r="H48" s="71">
        <f>[1]main!AN179</f>
        <v>0</v>
      </c>
      <c r="I48" s="71">
        <f>[1]main!AO179</f>
        <v>0</v>
      </c>
      <c r="J48" s="72" t="str">
        <f>[1]main!AP179</f>
        <v xml:space="preserve"> </v>
      </c>
    </row>
    <row r="49" spans="1:10" ht="31.5" x14ac:dyDescent="0.25">
      <c r="A49" s="69" t="s">
        <v>67</v>
      </c>
      <c r="B49" s="70" t="s">
        <v>68</v>
      </c>
      <c r="C49" s="60">
        <f>[1]main!AI180</f>
        <v>0</v>
      </c>
      <c r="D49" s="60">
        <f>[1]main!AJ180</f>
        <v>0</v>
      </c>
      <c r="E49" s="71">
        <f>[1]main!AK180</f>
        <v>0</v>
      </c>
      <c r="F49" s="71">
        <f>[1]main!AL180</f>
        <v>0</v>
      </c>
      <c r="G49" s="72" t="str">
        <f>[1]main!AM180</f>
        <v xml:space="preserve"> </v>
      </c>
      <c r="H49" s="71">
        <f>[1]main!AN180</f>
        <v>0</v>
      </c>
      <c r="I49" s="71">
        <f>[1]main!AO180</f>
        <v>0</v>
      </c>
      <c r="J49" s="60" t="str">
        <f>[1]main!AP180</f>
        <v xml:space="preserve"> </v>
      </c>
    </row>
    <row r="50" spans="1:10" ht="20.25" customHeight="1" x14ac:dyDescent="0.25">
      <c r="A50" s="73" t="s">
        <v>69</v>
      </c>
      <c r="B50" s="74" t="s">
        <v>70</v>
      </c>
      <c r="C50" s="75">
        <f>[1]main!AI203</f>
        <v>0</v>
      </c>
      <c r="D50" s="75">
        <f>[1]main!AJ203</f>
        <v>123.8</v>
      </c>
      <c r="E50" s="75">
        <f>[1]main!AK203</f>
        <v>-1190.7000000000044</v>
      </c>
      <c r="F50" s="75">
        <f>[1]main!AL203</f>
        <v>-1314.5000000000043</v>
      </c>
      <c r="G50" s="75" t="str">
        <f>[1]main!AM203</f>
        <v>&gt;200</v>
      </c>
      <c r="H50" s="76">
        <f>[1]main!AN203</f>
        <v>-1146.6999999999971</v>
      </c>
      <c r="I50" s="76">
        <f>[1]main!AO203</f>
        <v>-44.000000000007276</v>
      </c>
      <c r="J50" s="76">
        <f>[1]main!AP203</f>
        <v>103.83709775878674</v>
      </c>
    </row>
    <row r="51" spans="1:10" ht="20.25" customHeight="1" x14ac:dyDescent="0.25">
      <c r="A51" s="77" t="s">
        <v>71</v>
      </c>
      <c r="B51" s="78" t="s">
        <v>72</v>
      </c>
      <c r="C51" s="79">
        <f>[1]main!AI204</f>
        <v>0</v>
      </c>
      <c r="D51" s="80">
        <f>[1]main!AJ204</f>
        <v>123.8</v>
      </c>
      <c r="E51" s="80">
        <f>[1]main!AK204</f>
        <v>123.8</v>
      </c>
      <c r="F51" s="80">
        <f>[1]main!AL204</f>
        <v>0</v>
      </c>
      <c r="G51" s="80">
        <f>[1]main!AM204</f>
        <v>100</v>
      </c>
      <c r="H51" s="81">
        <f>[1]main!AN204</f>
        <v>79.900000000000006</v>
      </c>
      <c r="I51" s="81">
        <f>[1]main!AO204</f>
        <v>43.899999999999991</v>
      </c>
      <c r="J51" s="81">
        <f>[1]main!AP204</f>
        <v>154.94367959949935</v>
      </c>
    </row>
    <row r="52" spans="1:10" ht="22.5" customHeight="1" x14ac:dyDescent="0.25">
      <c r="A52" s="82" t="s">
        <v>73</v>
      </c>
      <c r="B52" s="83" t="s">
        <v>74</v>
      </c>
      <c r="C52" s="79">
        <f>[1]main!AI206</f>
        <v>0</v>
      </c>
      <c r="D52" s="80">
        <f>[1]main!AJ206</f>
        <v>0</v>
      </c>
      <c r="E52" s="80">
        <f>[1]main!AK206</f>
        <v>-1314.5000000000043</v>
      </c>
      <c r="F52" s="80">
        <f>[1]main!AL206</f>
        <v>-1314.5000000000043</v>
      </c>
      <c r="G52" s="80" t="str">
        <f>[1]main!AM206</f>
        <v xml:space="preserve"> </v>
      </c>
      <c r="H52" s="81">
        <f>[1]main!AN206</f>
        <v>-1226.5999999999972</v>
      </c>
      <c r="I52" s="81">
        <f>[1]main!AO206</f>
        <v>-87.90000000000714</v>
      </c>
      <c r="J52" s="81">
        <f>[1]main!AP206</f>
        <v>107.16615033425789</v>
      </c>
    </row>
    <row r="53" spans="1:10" x14ac:dyDescent="0.25">
      <c r="H53" s="84"/>
      <c r="I53" s="84"/>
      <c r="J53" s="84"/>
    </row>
    <row r="54" spans="1:10" x14ac:dyDescent="0.25">
      <c r="H54" s="84"/>
      <c r="I54" s="84"/>
      <c r="J54" s="84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fitToHeight="0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BASS</vt:lpstr>
      <vt:lpstr>BASS!Print_Area</vt:lpstr>
      <vt:lpstr>BASS!Print_Titles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Veverita, Aliona</dc:creator>
  <cp:lastModifiedBy>Veverita, Aliona</cp:lastModifiedBy>
  <dcterms:created xsi:type="dcterms:W3CDTF">2025-08-29T13:57:16Z</dcterms:created>
  <dcterms:modified xsi:type="dcterms:W3CDTF">2025-08-29T14:05:06Z</dcterms:modified>
</cp:coreProperties>
</file>