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19\30.11.19\BPN\Anexa 1\"/>
    </mc:Choice>
  </mc:AlternateContent>
  <bookViews>
    <workbookView xWindow="0" yWindow="0" windowWidth="28800" windowHeight="123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BASS!$A$1:$J$50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<sst xmlns="http://schemas.openxmlformats.org/spreadsheetml/2006/main" count="71" uniqueCount="68">
  <si>
    <t>Tabelul nr.2.2</t>
  </si>
  <si>
    <t xml:space="preserve">Raport privind executarea </t>
  </si>
  <si>
    <t>bugetului asigurărilor sociale de stat în anul 2019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</si>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</sst>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8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left" vertical="center" indent="1"/>
    </xf>
    <xf numFmtId="0" fontId="29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0" fillId="0" borderId="1" xfId="1" applyFont="1" applyFill="1" applyBorder="1" applyAlignment="1">
      <alignment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1" fillId="0" borderId="1" xfId="0" applyNumberFormat="1" applyFont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11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noiembrie 2019</v>
          </cell>
        </row>
        <row r="9">
          <cell r="AG9">
            <v>21427.4</v>
          </cell>
          <cell r="AH9">
            <v>21869.9</v>
          </cell>
          <cell r="AI9">
            <v>19976.8</v>
          </cell>
          <cell r="AJ9">
            <v>-1893.1000000000006</v>
          </cell>
          <cell r="AK9">
            <v>91.343810442663198</v>
          </cell>
          <cell r="AL9">
            <v>17700.900000000001</v>
          </cell>
          <cell r="AM9">
            <v>2275.8999999999996</v>
          </cell>
          <cell r="AN9">
            <v>112.85753831726069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12770</v>
          </cell>
          <cell r="AH47">
            <v>13583.6</v>
          </cell>
          <cell r="AI47">
            <v>12268.9</v>
          </cell>
          <cell r="AJ47">
            <v>-1314.7000000000007</v>
          </cell>
          <cell r="AK47">
            <v>90.321417002856379</v>
          </cell>
          <cell r="AL47">
            <v>11813.7</v>
          </cell>
          <cell r="AM47">
            <v>455.19999999999891</v>
          </cell>
          <cell r="AN47">
            <v>103.85315354207403</v>
          </cell>
        </row>
        <row r="48">
          <cell r="AG48">
            <v>12770</v>
          </cell>
          <cell r="AH48">
            <v>13583.6</v>
          </cell>
          <cell r="AI48">
            <v>12268.9</v>
          </cell>
          <cell r="AJ48">
            <v>-1314.7000000000007</v>
          </cell>
          <cell r="AK48">
            <v>90.321417002856379</v>
          </cell>
          <cell r="AL48">
            <v>11813.7</v>
          </cell>
          <cell r="AM48">
            <v>455.19999999999891</v>
          </cell>
          <cell r="AN48">
            <v>103.85315354207403</v>
          </cell>
        </row>
        <row r="53">
          <cell r="AG53">
            <v>82</v>
          </cell>
          <cell r="AH53">
            <v>127.8</v>
          </cell>
          <cell r="AI53">
            <v>140.10000000000002</v>
          </cell>
          <cell r="AJ53">
            <v>12.300000000000011</v>
          </cell>
          <cell r="AK53">
            <v>109.62441314553992</v>
          </cell>
          <cell r="AL53">
            <v>72.8</v>
          </cell>
          <cell r="AM53">
            <v>67.300000000000026</v>
          </cell>
          <cell r="AN53">
            <v>192.44505494505501</v>
          </cell>
        </row>
        <row r="54">
          <cell r="AG54">
            <v>2</v>
          </cell>
          <cell r="AH54">
            <v>2</v>
          </cell>
          <cell r="AI54">
            <v>3</v>
          </cell>
          <cell r="AJ54">
            <v>1</v>
          </cell>
          <cell r="AK54">
            <v>150</v>
          </cell>
          <cell r="AL54">
            <v>3</v>
          </cell>
          <cell r="AM54">
            <v>0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3</v>
          </cell>
          <cell r="AJ56">
            <v>1</v>
          </cell>
          <cell r="AK56">
            <v>150</v>
          </cell>
          <cell r="AL56">
            <v>3</v>
          </cell>
          <cell r="AM56">
            <v>0</v>
          </cell>
        </row>
        <row r="64">
          <cell r="AG64">
            <v>4</v>
          </cell>
          <cell r="AH64">
            <v>1.8</v>
          </cell>
          <cell r="AI64">
            <v>1.8</v>
          </cell>
          <cell r="AJ64">
            <v>0</v>
          </cell>
          <cell r="AK64">
            <v>100</v>
          </cell>
          <cell r="AL64">
            <v>5.2</v>
          </cell>
          <cell r="AM64">
            <v>-3.4000000000000004</v>
          </cell>
          <cell r="AN64">
            <v>34.615384615384613</v>
          </cell>
        </row>
        <row r="66">
          <cell r="AG66">
            <v>76</v>
          </cell>
          <cell r="AH66">
            <v>124</v>
          </cell>
          <cell r="AI66">
            <v>135.30000000000001</v>
          </cell>
          <cell r="AJ66">
            <v>11.300000000000011</v>
          </cell>
          <cell r="AK66">
            <v>109.11290322580646</v>
          </cell>
          <cell r="AL66">
            <v>64.599999999999994</v>
          </cell>
          <cell r="AM66">
            <v>70.700000000000017</v>
          </cell>
          <cell r="AN66" t="str">
            <v>&gt;200</v>
          </cell>
        </row>
        <row r="68">
          <cell r="AG68">
            <v>8575.4</v>
          </cell>
          <cell r="AH68">
            <v>8158.5</v>
          </cell>
          <cell r="AI68">
            <v>7567.8</v>
          </cell>
          <cell r="AJ68">
            <v>-590.69999999999982</v>
          </cell>
          <cell r="AK68">
            <v>92.759698473984187</v>
          </cell>
          <cell r="AL68">
            <v>5814.4</v>
          </cell>
          <cell r="AM68">
            <v>1753.4000000000005</v>
          </cell>
          <cell r="AN68">
            <v>130.15616400660431</v>
          </cell>
        </row>
        <row r="70">
          <cell r="AG70">
            <v>8575.4</v>
          </cell>
          <cell r="AH70">
            <v>8158.5</v>
          </cell>
          <cell r="AI70">
            <v>7567.8</v>
          </cell>
          <cell r="AJ70">
            <v>-590.69999999999982</v>
          </cell>
          <cell r="AK70">
            <v>92.759698473984187</v>
          </cell>
          <cell r="AL70">
            <v>5814.4</v>
          </cell>
          <cell r="AM70">
            <v>1753.4000000000005</v>
          </cell>
          <cell r="AN70">
            <v>130.15616400660431</v>
          </cell>
        </row>
        <row r="71">
          <cell r="AG71">
            <v>8575.4</v>
          </cell>
          <cell r="AH71">
            <v>8158.5</v>
          </cell>
          <cell r="AI71">
            <v>7567.8</v>
          </cell>
          <cell r="AJ71">
            <v>-590.69999999999982</v>
          </cell>
          <cell r="AK71">
            <v>92.759698473984187</v>
          </cell>
          <cell r="AL71">
            <v>5814.4</v>
          </cell>
          <cell r="AM71">
            <v>1753.4000000000005</v>
          </cell>
          <cell r="AN71">
            <v>130.15616400660431</v>
          </cell>
        </row>
        <row r="75">
          <cell r="AG75">
            <v>21427.4</v>
          </cell>
          <cell r="AH75">
            <v>21886.900000000005</v>
          </cell>
          <cell r="AI75">
            <v>19742</v>
          </cell>
          <cell r="AJ75">
            <v>-2144.9000000000051</v>
          </cell>
          <cell r="AK75">
            <v>90.20007401687765</v>
          </cell>
          <cell r="AL75">
            <v>17442.8</v>
          </cell>
          <cell r="AM75">
            <v>2299.2000000000007</v>
          </cell>
          <cell r="AN75">
            <v>113.18136996353796</v>
          </cell>
        </row>
        <row r="77">
          <cell r="AG77">
            <v>21403.5</v>
          </cell>
          <cell r="AH77">
            <v>21866.500000000004</v>
          </cell>
          <cell r="AI77">
            <v>19733</v>
          </cell>
          <cell r="AJ77">
            <v>-2133.5000000000036</v>
          </cell>
          <cell r="AK77">
            <v>90.243065877026481</v>
          </cell>
          <cell r="AL77">
            <v>17434.099999999999</v>
          </cell>
          <cell r="AM77">
            <v>2298.9000000000015</v>
          </cell>
          <cell r="AN77">
            <v>113.18622699192962</v>
          </cell>
        </row>
        <row r="78">
          <cell r="AG78">
            <v>119.3</v>
          </cell>
          <cell r="AH78">
            <v>152</v>
          </cell>
          <cell r="AI78">
            <v>130.9</v>
          </cell>
          <cell r="AJ78">
            <v>-21.099999999999994</v>
          </cell>
          <cell r="AK78">
            <v>86.118421052631575</v>
          </cell>
          <cell r="AL78">
            <v>104</v>
          </cell>
          <cell r="AM78">
            <v>26.900000000000006</v>
          </cell>
          <cell r="AN78">
            <v>125.86538461538461</v>
          </cell>
        </row>
        <row r="79">
          <cell r="AG79">
            <v>232.2</v>
          </cell>
          <cell r="AH79">
            <v>281.39999999999998</v>
          </cell>
          <cell r="AI79">
            <v>178</v>
          </cell>
          <cell r="AJ79">
            <v>-103.39999999999998</v>
          </cell>
          <cell r="AK79">
            <v>63.255152807391624</v>
          </cell>
          <cell r="AL79">
            <v>176.3</v>
          </cell>
          <cell r="AM79">
            <v>1.6999999999999886</v>
          </cell>
          <cell r="AN79">
            <v>100.96426545660803</v>
          </cell>
        </row>
        <row r="87">
          <cell r="AG87">
            <v>21048.6</v>
          </cell>
          <cell r="AH87">
            <v>21428.400000000001</v>
          </cell>
          <cell r="AI87">
            <v>19419.599999999999</v>
          </cell>
          <cell r="AJ87">
            <v>-2008.8000000000029</v>
          </cell>
          <cell r="AK87">
            <v>90.625525004200028</v>
          </cell>
          <cell r="AL87">
            <v>17150.7</v>
          </cell>
          <cell r="AM87">
            <v>2268.8999999999978</v>
          </cell>
          <cell r="AN87">
            <v>113.22919764207873</v>
          </cell>
        </row>
        <row r="88">
          <cell r="AG88">
            <v>3.4</v>
          </cell>
          <cell r="AH88">
            <v>4.7</v>
          </cell>
          <cell r="AI88">
            <v>4.5</v>
          </cell>
          <cell r="AJ88">
            <v>-0.20000000000000018</v>
          </cell>
          <cell r="AK88">
            <v>95.744680851063819</v>
          </cell>
          <cell r="AL88">
            <v>3.1</v>
          </cell>
          <cell r="AM88">
            <v>1.4</v>
          </cell>
          <cell r="AN88">
            <v>145.16129032258064</v>
          </cell>
        </row>
        <row r="94">
          <cell r="AG94">
            <v>23.900000000000002</v>
          </cell>
          <cell r="AH94">
            <v>20.400000000000002</v>
          </cell>
          <cell r="AI94">
            <v>9</v>
          </cell>
          <cell r="AJ94">
            <v>-11.400000000000002</v>
          </cell>
          <cell r="AK94">
            <v>44.117647058823522</v>
          </cell>
          <cell r="AL94">
            <v>8.6999999999999993</v>
          </cell>
          <cell r="AM94">
            <v>0.30000000000000071</v>
          </cell>
          <cell r="AN94">
            <v>103.44827586206897</v>
          </cell>
        </row>
        <row r="95">
          <cell r="AG95">
            <v>19</v>
          </cell>
          <cell r="AH95">
            <v>16.3</v>
          </cell>
          <cell r="AI95">
            <v>6.1</v>
          </cell>
          <cell r="AJ95">
            <v>-10.200000000000001</v>
          </cell>
          <cell r="AK95">
            <v>37.423312883435578</v>
          </cell>
          <cell r="AL95">
            <v>6.5</v>
          </cell>
          <cell r="AM95">
            <v>-0.40000000000000036</v>
          </cell>
          <cell r="AN95">
            <v>93.84615384615384</v>
          </cell>
        </row>
        <row r="97">
          <cell r="AG97">
            <v>2.5</v>
          </cell>
          <cell r="AH97">
            <v>2.5</v>
          </cell>
          <cell r="AI97">
            <v>0.6</v>
          </cell>
          <cell r="AJ97">
            <v>-1.9</v>
          </cell>
          <cell r="AK97">
            <v>24</v>
          </cell>
          <cell r="AL97">
            <v>1.9</v>
          </cell>
          <cell r="AM97">
            <v>-1.2999999999999998</v>
          </cell>
          <cell r="AN97">
            <v>31.578947368421051</v>
          </cell>
        </row>
        <row r="98">
          <cell r="AG98">
            <v>3.1</v>
          </cell>
          <cell r="AH98">
            <v>3</v>
          </cell>
          <cell r="AI98">
            <v>1.8</v>
          </cell>
          <cell r="AJ98">
            <v>-1.2</v>
          </cell>
          <cell r="AK98">
            <v>60</v>
          </cell>
          <cell r="AL98">
            <v>1.6</v>
          </cell>
          <cell r="AM98">
            <v>0.19999999999999996</v>
          </cell>
          <cell r="AN98">
            <v>112.5</v>
          </cell>
        </row>
        <row r="101">
          <cell r="AG101">
            <v>1.8</v>
          </cell>
          <cell r="AH101">
            <v>1.1000000000000001</v>
          </cell>
          <cell r="AI101">
            <v>1.1000000000000001</v>
          </cell>
          <cell r="AJ101">
            <v>0</v>
          </cell>
          <cell r="AK101">
            <v>100</v>
          </cell>
          <cell r="AL101">
            <v>0.6</v>
          </cell>
          <cell r="AM101">
            <v>0.50000000000000011</v>
          </cell>
          <cell r="AN101">
            <v>183.33333333333334</v>
          </cell>
        </row>
        <row r="126">
          <cell r="AG126">
            <v>21427.4</v>
          </cell>
          <cell r="AH126">
            <v>21886.9</v>
          </cell>
          <cell r="AI126">
            <v>19742</v>
          </cell>
          <cell r="AJ126">
            <v>-2144.9000000000015</v>
          </cell>
          <cell r="AK126">
            <v>90.200074016877679</v>
          </cell>
          <cell r="AL126">
            <v>17442.8</v>
          </cell>
          <cell r="AM126">
            <v>2299.2000000000007</v>
          </cell>
          <cell r="AN126">
            <v>113.18136996353796</v>
          </cell>
        </row>
        <row r="129">
          <cell r="AG129">
            <v>0</v>
          </cell>
          <cell r="AH129">
            <v>-17.000000000003638</v>
          </cell>
          <cell r="AI129">
            <v>234.79999999999927</v>
          </cell>
          <cell r="AJ129">
            <v>251.80000000000291</v>
          </cell>
          <cell r="AK129" t="str">
            <v>&lt;0</v>
          </cell>
          <cell r="AL129">
            <v>258.10000000000218</v>
          </cell>
          <cell r="AM129">
            <v>-23.30000000000291</v>
          </cell>
          <cell r="AN129">
            <v>90.972491282447606</v>
          </cell>
        </row>
        <row r="130">
          <cell r="AG130">
            <v>0</v>
          </cell>
          <cell r="AH130">
            <v>17.000000000003638</v>
          </cell>
          <cell r="AI130">
            <v>-234.79999999999927</v>
          </cell>
          <cell r="AJ130">
            <v>-251.80000000000291</v>
          </cell>
          <cell r="AK130" t="str">
            <v>&lt;0</v>
          </cell>
          <cell r="AL130">
            <v>-258.10000000000218</v>
          </cell>
          <cell r="AM130">
            <v>23.30000000000291</v>
          </cell>
          <cell r="AN130">
            <v>90.972491282447606</v>
          </cell>
        </row>
        <row r="131">
          <cell r="AG131">
            <v>0</v>
          </cell>
          <cell r="AH131">
            <v>-346.8</v>
          </cell>
          <cell r="AI131">
            <v>-346.8</v>
          </cell>
          <cell r="AJ131">
            <v>0</v>
          </cell>
          <cell r="AK131">
            <v>100</v>
          </cell>
          <cell r="AL131">
            <v>-330.5</v>
          </cell>
          <cell r="AM131">
            <v>-16.300000000000011</v>
          </cell>
          <cell r="AN131">
            <v>104.93192133131619</v>
          </cell>
        </row>
        <row r="132">
          <cell r="AH132">
            <v>-346.8</v>
          </cell>
          <cell r="AI132">
            <v>-346.8</v>
          </cell>
          <cell r="AJ132">
            <v>0</v>
          </cell>
          <cell r="AK132">
            <v>100</v>
          </cell>
          <cell r="AL132">
            <v>-330.5</v>
          </cell>
          <cell r="AM132">
            <v>-16.300000000000011</v>
          </cell>
          <cell r="AN132">
            <v>104.93192133131619</v>
          </cell>
        </row>
        <row r="136">
          <cell r="AH136">
            <v>-346.8</v>
          </cell>
          <cell r="AI136">
            <v>-346.8</v>
          </cell>
          <cell r="AJ136">
            <v>0</v>
          </cell>
          <cell r="AK136">
            <v>100</v>
          </cell>
          <cell r="AL136">
            <v>-330.5</v>
          </cell>
          <cell r="AM136">
            <v>-16.300000000000011</v>
          </cell>
          <cell r="AN136">
            <v>104.93192133131619</v>
          </cell>
        </row>
        <row r="167">
          <cell r="AG167">
            <v>0</v>
          </cell>
          <cell r="AH167">
            <v>0</v>
          </cell>
          <cell r="AI167">
            <v>0.2</v>
          </cell>
          <cell r="AJ167">
            <v>0.2</v>
          </cell>
          <cell r="AK167" t="str">
            <v xml:space="preserve"> </v>
          </cell>
          <cell r="AL167">
            <v>0</v>
          </cell>
          <cell r="AM167">
            <v>0.2</v>
          </cell>
          <cell r="AN167" t="str">
            <v xml:space="preserve"> </v>
          </cell>
        </row>
        <row r="168">
          <cell r="AI168">
            <v>0.2</v>
          </cell>
          <cell r="AJ168">
            <v>0.2</v>
          </cell>
          <cell r="AK168" t="str">
            <v xml:space="preserve"> </v>
          </cell>
          <cell r="AM168">
            <v>0.2</v>
          </cell>
          <cell r="AN168" t="str">
            <v xml:space="preserve"> </v>
          </cell>
        </row>
        <row r="171">
          <cell r="AI171">
            <v>0.2</v>
          </cell>
          <cell r="AJ171">
            <v>0.2</v>
          </cell>
          <cell r="AK171" t="str">
            <v xml:space="preserve"> </v>
          </cell>
          <cell r="AM171">
            <v>0.2</v>
          </cell>
          <cell r="AN171" t="str">
            <v xml:space="preserve"> </v>
          </cell>
        </row>
        <row r="199">
          <cell r="AG199">
            <v>0</v>
          </cell>
          <cell r="AH199">
            <v>363.80000000000365</v>
          </cell>
          <cell r="AI199">
            <v>111.80000000000074</v>
          </cell>
          <cell r="AJ199">
            <v>-252.0000000000029</v>
          </cell>
          <cell r="AK199">
            <v>30.731170973062017</v>
          </cell>
          <cell r="AL199">
            <v>72.399999999997817</v>
          </cell>
          <cell r="AM199">
            <v>39.400000000002919</v>
          </cell>
          <cell r="AN199">
            <v>154.41988950276811</v>
          </cell>
        </row>
        <row r="200">
          <cell r="AH200">
            <v>363.8</v>
          </cell>
          <cell r="AI200">
            <v>363.8</v>
          </cell>
          <cell r="AJ200">
            <v>0</v>
          </cell>
          <cell r="AK200">
            <v>100</v>
          </cell>
          <cell r="AL200">
            <v>330.5</v>
          </cell>
          <cell r="AM200">
            <v>33.300000000000011</v>
          </cell>
          <cell r="AN200">
            <v>110.07564296520425</v>
          </cell>
        </row>
        <row r="202">
          <cell r="AG202">
            <v>0</v>
          </cell>
          <cell r="AH202">
            <v>3.637978807091713E-12</v>
          </cell>
          <cell r="AI202">
            <v>-251.99999999999926</v>
          </cell>
          <cell r="AJ202">
            <v>-252.0000000000029</v>
          </cell>
          <cell r="AK202" t="str">
            <v>&lt;0</v>
          </cell>
          <cell r="AL202">
            <v>-258.10000000000218</v>
          </cell>
          <cell r="AM202">
            <v>6.1000000000029218</v>
          </cell>
          <cell r="AN202">
            <v>97.636574970940387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Zeros="0" tabSelected="1" view="pageBreakPreview" zoomScaleNormal="100" zoomScaleSheetLayoutView="100" workbookViewId="0">
      <selection activeCell="A53" sqref="A53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30 noiembrie 2019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21427.4</v>
      </c>
      <c r="D10" s="19">
        <f>[1]main!AH9</f>
        <v>21869.9</v>
      </c>
      <c r="E10" s="19">
        <f>[1]main!AI9</f>
        <v>19976.8</v>
      </c>
      <c r="F10" s="19">
        <f>[1]main!AJ9</f>
        <v>-1893.1000000000006</v>
      </c>
      <c r="G10" s="19">
        <f>[1]main!AK9</f>
        <v>91.343810442663198</v>
      </c>
      <c r="H10" s="20">
        <f>[1]main!AL9</f>
        <v>17700.900000000001</v>
      </c>
      <c r="I10" s="20">
        <f>[1]main!AM9</f>
        <v>2275.8999999999996</v>
      </c>
      <c r="J10" s="20">
        <f>[1]main!AN9</f>
        <v>112.85753831726069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12770</v>
      </c>
      <c r="D11" s="23">
        <f>[1]main!AH47</f>
        <v>13583.6</v>
      </c>
      <c r="E11" s="23">
        <f>[1]main!AI47</f>
        <v>12268.9</v>
      </c>
      <c r="F11" s="23">
        <f>[1]main!AJ47</f>
        <v>-1314.7000000000007</v>
      </c>
      <c r="G11" s="23">
        <f>[1]main!AK47</f>
        <v>90.321417002856379</v>
      </c>
      <c r="H11" s="23">
        <f>[1]main!AL47</f>
        <v>11813.7</v>
      </c>
      <c r="I11" s="23">
        <f>[1]main!AM47</f>
        <v>455.19999999999891</v>
      </c>
      <c r="J11" s="24">
        <f>[1]main!AN47</f>
        <v>103.85315354207403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12770</v>
      </c>
      <c r="D12" s="27">
        <f>[1]main!AH48</f>
        <v>13583.6</v>
      </c>
      <c r="E12" s="27">
        <f>[1]main!AI48</f>
        <v>12268.9</v>
      </c>
      <c r="F12" s="27">
        <f>[1]main!AJ48</f>
        <v>-1314.7000000000007</v>
      </c>
      <c r="G12" s="27">
        <f>[1]main!AK48</f>
        <v>90.321417002856379</v>
      </c>
      <c r="H12" s="27">
        <f>[1]main!AL48</f>
        <v>11813.7</v>
      </c>
      <c r="I12" s="27">
        <f>[1]main!AM48</f>
        <v>455.19999999999891</v>
      </c>
      <c r="J12" s="28">
        <f>[1]main!AN48</f>
        <v>103.85315354207403</v>
      </c>
    </row>
    <row r="13" spans="1:10" ht="15.75" x14ac:dyDescent="0.25">
      <c r="A13" s="29" t="s">
        <v>18</v>
      </c>
      <c r="B13" s="30">
        <v>14</v>
      </c>
      <c r="C13" s="23">
        <f>[1]main!AG53</f>
        <v>82</v>
      </c>
      <c r="D13" s="23">
        <f>[1]main!AH53</f>
        <v>127.8</v>
      </c>
      <c r="E13" s="23">
        <f>[1]main!AI53</f>
        <v>140.10000000000002</v>
      </c>
      <c r="F13" s="23">
        <f>[1]main!AJ53</f>
        <v>12.300000000000011</v>
      </c>
      <c r="G13" s="23">
        <f>[1]main!AK53</f>
        <v>109.62441314553992</v>
      </c>
      <c r="H13" s="23">
        <f>[1]main!AL53</f>
        <v>72.8</v>
      </c>
      <c r="I13" s="23">
        <f>[1]main!AM53</f>
        <v>67.300000000000026</v>
      </c>
      <c r="J13" s="24">
        <f>[1]main!AN53</f>
        <v>192.44505494505501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3</v>
      </c>
      <c r="F14" s="27">
        <f>[1]main!AJ54</f>
        <v>1</v>
      </c>
      <c r="G14" s="27">
        <f>[1]main!AK54</f>
        <v>150</v>
      </c>
      <c r="H14" s="27">
        <f>[1]main!AL54</f>
        <v>3</v>
      </c>
      <c r="I14" s="27">
        <f>[1]main!AM54</f>
        <v>0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3</v>
      </c>
      <c r="F16" s="36">
        <f>[1]main!AJ56</f>
        <v>1</v>
      </c>
      <c r="G16" s="36">
        <f>[1]main!AK56</f>
        <v>150</v>
      </c>
      <c r="H16" s="36">
        <f>[1]main!AL56</f>
        <v>3</v>
      </c>
      <c r="I16" s="36">
        <f>[1]main!AM56</f>
        <v>0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4</v>
      </c>
      <c r="D17" s="27">
        <f>[1]main!AH64</f>
        <v>1.8</v>
      </c>
      <c r="E17" s="27">
        <f>[1]main!AI64</f>
        <v>1.8</v>
      </c>
      <c r="F17" s="27">
        <f>[1]main!AJ64</f>
        <v>0</v>
      </c>
      <c r="G17" s="27">
        <f>[1]main!AK64</f>
        <v>100</v>
      </c>
      <c r="H17" s="27">
        <f>[1]main!AL64</f>
        <v>5.2</v>
      </c>
      <c r="I17" s="27">
        <f>[1]main!AM64</f>
        <v>-3.4000000000000004</v>
      </c>
      <c r="J17" s="28">
        <f>[1]main!AN64</f>
        <v>34.615384615384613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76</v>
      </c>
      <c r="D18" s="27">
        <f>[1]main!AH66</f>
        <v>124</v>
      </c>
      <c r="E18" s="27">
        <f>[1]main!AI66</f>
        <v>135.30000000000001</v>
      </c>
      <c r="F18" s="27">
        <f>[1]main!AJ66</f>
        <v>11.300000000000011</v>
      </c>
      <c r="G18" s="27">
        <f>[1]main!AK66</f>
        <v>109.11290322580646</v>
      </c>
      <c r="H18" s="27">
        <f>[1]main!AL66</f>
        <v>64.599999999999994</v>
      </c>
      <c r="I18" s="27">
        <f>[1]main!AM66</f>
        <v>70.700000000000017</v>
      </c>
      <c r="J18" s="27" t="str">
        <f>[1]main!AN66</f>
        <v>&gt;200</v>
      </c>
    </row>
    <row r="19" spans="1:11" ht="15.75" x14ac:dyDescent="0.25">
      <c r="A19" s="37" t="s">
        <v>24</v>
      </c>
      <c r="B19" s="30">
        <v>19</v>
      </c>
      <c r="C19" s="23">
        <f>[1]main!AG68</f>
        <v>8575.4</v>
      </c>
      <c r="D19" s="23">
        <f>[1]main!AH68</f>
        <v>8158.5</v>
      </c>
      <c r="E19" s="23">
        <f>[1]main!AI68</f>
        <v>7567.8</v>
      </c>
      <c r="F19" s="23">
        <f>[1]main!AJ68</f>
        <v>-590.69999999999982</v>
      </c>
      <c r="G19" s="23">
        <f>[1]main!AK68</f>
        <v>92.759698473984187</v>
      </c>
      <c r="H19" s="23">
        <f>[1]main!AL68</f>
        <v>5814.4</v>
      </c>
      <c r="I19" s="23">
        <f>[1]main!AM68</f>
        <v>1753.4000000000005</v>
      </c>
      <c r="J19" s="23">
        <f>[1]main!AN68</f>
        <v>130.15616400660431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8575.4</v>
      </c>
      <c r="D20" s="27">
        <f>[1]main!AH70</f>
        <v>8158.5</v>
      </c>
      <c r="E20" s="27">
        <f>[1]main!AI70</f>
        <v>7567.8</v>
      </c>
      <c r="F20" s="27">
        <f>[1]main!AJ70</f>
        <v>-590.69999999999982</v>
      </c>
      <c r="G20" s="27">
        <f>[1]main!AK70</f>
        <v>92.759698473984187</v>
      </c>
      <c r="H20" s="27">
        <f>[1]main!AL70</f>
        <v>5814.4</v>
      </c>
      <c r="I20" s="27">
        <f>[1]main!AM70</f>
        <v>1753.4000000000005</v>
      </c>
      <c r="J20" s="27">
        <f>[1]main!AN70</f>
        <v>130.15616400660431</v>
      </c>
    </row>
    <row r="21" spans="1:11" ht="30" x14ac:dyDescent="0.25">
      <c r="A21" s="38" t="s">
        <v>26</v>
      </c>
      <c r="B21" s="39">
        <v>1921</v>
      </c>
      <c r="C21" s="27">
        <f>[1]main!AG71</f>
        <v>8575.4</v>
      </c>
      <c r="D21" s="27">
        <f>[1]main!AH71</f>
        <v>8158.5</v>
      </c>
      <c r="E21" s="27">
        <f>[1]main!AI71</f>
        <v>7567.8</v>
      </c>
      <c r="F21" s="27">
        <f>[1]main!AJ71</f>
        <v>-590.69999999999982</v>
      </c>
      <c r="G21" s="27">
        <f>[1]main!AK71</f>
        <v>92.759698473984187</v>
      </c>
      <c r="H21" s="27">
        <f>[1]main!AL71</f>
        <v>5814.4</v>
      </c>
      <c r="I21" s="27">
        <f>[1]main!AM71</f>
        <v>1753.4000000000005</v>
      </c>
      <c r="J21" s="27">
        <f>[1]main!AN71</f>
        <v>130.15616400660431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21427.4</v>
      </c>
      <c r="D22" s="19">
        <f>[1]main!AH75</f>
        <v>21886.900000000005</v>
      </c>
      <c r="E22" s="19">
        <f>[1]main!AI75</f>
        <v>19742</v>
      </c>
      <c r="F22" s="19">
        <f>[1]main!AJ75</f>
        <v>-2144.9000000000051</v>
      </c>
      <c r="G22" s="19">
        <f>[1]main!AK75</f>
        <v>90.20007401687765</v>
      </c>
      <c r="H22" s="19">
        <f>[1]main!AL75</f>
        <v>17442.8</v>
      </c>
      <c r="I22" s="19">
        <f>[1]main!AM75</f>
        <v>2299.2000000000007</v>
      </c>
      <c r="J22" s="19">
        <f>[1]main!AN75</f>
        <v>113.18136996353796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21403.5</v>
      </c>
      <c r="D24" s="47">
        <f>[1]main!AH77</f>
        <v>21866.500000000004</v>
      </c>
      <c r="E24" s="47">
        <f>[1]main!AI77</f>
        <v>19733</v>
      </c>
      <c r="F24" s="47">
        <f>[1]main!AJ77</f>
        <v>-2133.5000000000036</v>
      </c>
      <c r="G24" s="47">
        <f>[1]main!AK77</f>
        <v>90.243065877026481</v>
      </c>
      <c r="H24" s="47">
        <f>[1]main!AL77</f>
        <v>17434.099999999999</v>
      </c>
      <c r="I24" s="47">
        <f>[1]main!AM77</f>
        <v>2298.9000000000015</v>
      </c>
      <c r="J24" s="47">
        <f>[1]main!AN77</f>
        <v>113.18622699192962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119.3</v>
      </c>
      <c r="D25" s="27">
        <f>[1]main!AH78</f>
        <v>152</v>
      </c>
      <c r="E25" s="27">
        <f>[1]main!AI78</f>
        <v>130.9</v>
      </c>
      <c r="F25" s="27">
        <f>[1]main!AJ78</f>
        <v>-21.099999999999994</v>
      </c>
      <c r="G25" s="27">
        <f>[1]main!AK78</f>
        <v>86.118421052631575</v>
      </c>
      <c r="H25" s="27">
        <f>[1]main!AL78</f>
        <v>104</v>
      </c>
      <c r="I25" s="27">
        <f>[1]main!AM78</f>
        <v>26.900000000000006</v>
      </c>
      <c r="J25" s="27">
        <f>[1]main!AN78</f>
        <v>125.86538461538461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232.2</v>
      </c>
      <c r="D26" s="27">
        <f>[1]main!AH79</f>
        <v>281.39999999999998</v>
      </c>
      <c r="E26" s="27">
        <f>[1]main!AI79</f>
        <v>178</v>
      </c>
      <c r="F26" s="27">
        <f>[1]main!AJ79</f>
        <v>-103.39999999999998</v>
      </c>
      <c r="G26" s="27">
        <f>[1]main!AK79</f>
        <v>63.255152807391624</v>
      </c>
      <c r="H26" s="27">
        <f>[1]main!AL79</f>
        <v>176.3</v>
      </c>
      <c r="I26" s="27">
        <f>[1]main!AM79</f>
        <v>1.6999999999999886</v>
      </c>
      <c r="J26" s="27">
        <f>[1]main!AN79</f>
        <v>100.96426545660803</v>
      </c>
      <c r="K26" s="44"/>
    </row>
    <row r="27" spans="1:11" ht="19.5" customHeight="1" x14ac:dyDescent="0.25">
      <c r="A27" s="48" t="s">
        <v>33</v>
      </c>
      <c r="B27" s="49">
        <v>27</v>
      </c>
      <c r="C27" s="27">
        <f>[1]main!AG87</f>
        <v>21048.6</v>
      </c>
      <c r="D27" s="27">
        <f>[1]main!AH87</f>
        <v>21428.400000000001</v>
      </c>
      <c r="E27" s="27">
        <f>[1]main!AI87</f>
        <v>19419.599999999999</v>
      </c>
      <c r="F27" s="27">
        <f>[1]main!AJ87</f>
        <v>-2008.8000000000029</v>
      </c>
      <c r="G27" s="27">
        <f>[1]main!AK87</f>
        <v>90.625525004200028</v>
      </c>
      <c r="H27" s="27">
        <f>[1]main!AL87</f>
        <v>17150.7</v>
      </c>
      <c r="I27" s="27">
        <f>[1]main!AM87</f>
        <v>2268.8999999999978</v>
      </c>
      <c r="J27" s="27">
        <f>[1]main!AN87</f>
        <v>113.22919764207873</v>
      </c>
      <c r="K27" s="44"/>
    </row>
    <row r="28" spans="1:11" ht="19.5" customHeight="1" x14ac:dyDescent="0.25">
      <c r="A28" s="48" t="s">
        <v>34</v>
      </c>
      <c r="B28" s="49">
        <v>28</v>
      </c>
      <c r="C28" s="27">
        <f>[1]main!AG88</f>
        <v>3.4</v>
      </c>
      <c r="D28" s="27">
        <f>[1]main!AH88</f>
        <v>4.7</v>
      </c>
      <c r="E28" s="27">
        <f>[1]main!AI88</f>
        <v>4.5</v>
      </c>
      <c r="F28" s="27">
        <f>[1]main!AJ88</f>
        <v>-0.20000000000000018</v>
      </c>
      <c r="G28" s="27">
        <f>[1]main!AK88</f>
        <v>95.744680851063819</v>
      </c>
      <c r="H28" s="27">
        <f>[1]main!AL88</f>
        <v>3.1</v>
      </c>
      <c r="I28" s="27">
        <f>[1]main!AM88</f>
        <v>1.4</v>
      </c>
      <c r="J28" s="27">
        <f>[1]main!AN88</f>
        <v>145.16129032258064</v>
      </c>
      <c r="K28" s="44"/>
    </row>
    <row r="29" spans="1:11" ht="19.5" customHeight="1" x14ac:dyDescent="0.25">
      <c r="A29" s="50" t="s">
        <v>35</v>
      </c>
      <c r="B29" s="46">
        <v>3</v>
      </c>
      <c r="C29" s="47">
        <f>[1]main!AG94</f>
        <v>23.900000000000002</v>
      </c>
      <c r="D29" s="47">
        <f>[1]main!AH94</f>
        <v>20.400000000000002</v>
      </c>
      <c r="E29" s="47">
        <f>[1]main!AI94</f>
        <v>9</v>
      </c>
      <c r="F29" s="47">
        <f>[1]main!AJ94</f>
        <v>-11.400000000000002</v>
      </c>
      <c r="G29" s="47">
        <f>[1]main!AK94</f>
        <v>44.117647058823522</v>
      </c>
      <c r="H29" s="47">
        <f>[1]main!AL94</f>
        <v>8.6999999999999993</v>
      </c>
      <c r="I29" s="47">
        <f>[1]main!AM94</f>
        <v>0.30000000000000071</v>
      </c>
      <c r="J29" s="47">
        <f>[1]main!AN94</f>
        <v>103.44827586206897</v>
      </c>
      <c r="K29" s="44"/>
    </row>
    <row r="30" spans="1:11" ht="19.5" customHeight="1" x14ac:dyDescent="0.25">
      <c r="A30" s="48" t="s">
        <v>36</v>
      </c>
      <c r="B30" s="26">
        <v>31</v>
      </c>
      <c r="C30" s="27">
        <f>[1]main!AG95</f>
        <v>19</v>
      </c>
      <c r="D30" s="27">
        <f>[1]main!AH95</f>
        <v>16.3</v>
      </c>
      <c r="E30" s="27">
        <f>[1]main!AI95</f>
        <v>6.1</v>
      </c>
      <c r="F30" s="27">
        <f>[1]main!AJ95</f>
        <v>-10.200000000000001</v>
      </c>
      <c r="G30" s="27">
        <f>[1]main!AK95</f>
        <v>37.423312883435578</v>
      </c>
      <c r="H30" s="27">
        <f>[1]main!AL95</f>
        <v>6.5</v>
      </c>
      <c r="I30" s="27">
        <f>[1]main!AM95</f>
        <v>-0.40000000000000036</v>
      </c>
      <c r="J30" s="27">
        <f>[1]main!AN95</f>
        <v>93.84615384615384</v>
      </c>
      <c r="K30" s="44"/>
    </row>
    <row r="31" spans="1:11" ht="13.5" customHeight="1" x14ac:dyDescent="0.25">
      <c r="A31" s="51" t="s">
        <v>37</v>
      </c>
      <c r="B31" s="52"/>
      <c r="C31" s="42"/>
      <c r="D31" s="42"/>
      <c r="E31" s="42"/>
      <c r="F31" s="42"/>
      <c r="G31" s="42"/>
      <c r="H31" s="43"/>
      <c r="I31" s="43"/>
      <c r="J31" s="43"/>
      <c r="K31" s="44"/>
    </row>
    <row r="32" spans="1:11" ht="19.5" customHeight="1" x14ac:dyDescent="0.25">
      <c r="A32" s="53" t="s">
        <v>38</v>
      </c>
      <c r="B32" s="54">
        <v>3192</v>
      </c>
      <c r="C32" s="36">
        <f>[1]main!AG97</f>
        <v>2.5</v>
      </c>
      <c r="D32" s="36">
        <f>[1]main!AH97</f>
        <v>2.5</v>
      </c>
      <c r="E32" s="36">
        <f>[1]main!AI97</f>
        <v>0.6</v>
      </c>
      <c r="F32" s="36">
        <f>[1]main!AJ97</f>
        <v>-1.9</v>
      </c>
      <c r="G32" s="36">
        <f>[1]main!AK97</f>
        <v>24</v>
      </c>
      <c r="H32" s="36">
        <f>[1]main!AL97</f>
        <v>1.9</v>
      </c>
      <c r="I32" s="36">
        <f>[1]main!AM97</f>
        <v>-1.2999999999999998</v>
      </c>
      <c r="J32" s="36">
        <f>[1]main!AN97</f>
        <v>31.578947368421051</v>
      </c>
      <c r="K32" s="44"/>
    </row>
    <row r="33" spans="1:11" ht="19.5" customHeight="1" x14ac:dyDescent="0.25">
      <c r="A33" s="55" t="s">
        <v>39</v>
      </c>
      <c r="B33" s="39" t="s">
        <v>40</v>
      </c>
      <c r="C33" s="27">
        <f>[1]main!AG98</f>
        <v>3.1</v>
      </c>
      <c r="D33" s="27">
        <f>[1]main!AH98</f>
        <v>3</v>
      </c>
      <c r="E33" s="27">
        <f>[1]main!AI98</f>
        <v>1.8</v>
      </c>
      <c r="F33" s="27">
        <f>[1]main!AJ98</f>
        <v>-1.2</v>
      </c>
      <c r="G33" s="27">
        <f>[1]main!AK98</f>
        <v>60</v>
      </c>
      <c r="H33" s="27">
        <f>[1]main!AL98</f>
        <v>1.6</v>
      </c>
      <c r="I33" s="27">
        <f>[1]main!AM98</f>
        <v>0.19999999999999996</v>
      </c>
      <c r="J33" s="27">
        <f>[1]main!AN98</f>
        <v>112.5</v>
      </c>
      <c r="K33" s="44"/>
    </row>
    <row r="34" spans="1:11" ht="30.75" customHeight="1" x14ac:dyDescent="0.25">
      <c r="A34" s="55" t="s">
        <v>41</v>
      </c>
      <c r="B34" s="56" t="s">
        <v>42</v>
      </c>
      <c r="C34" s="27">
        <f>[1]main!AG101</f>
        <v>1.8</v>
      </c>
      <c r="D34" s="27">
        <f>[1]main!AH101</f>
        <v>1.1000000000000001</v>
      </c>
      <c r="E34" s="27">
        <f>[1]main!AI101</f>
        <v>1.1000000000000001</v>
      </c>
      <c r="F34" s="27">
        <f>[1]main!AJ101</f>
        <v>0</v>
      </c>
      <c r="G34" s="27">
        <f>[1]main!AK101</f>
        <v>100</v>
      </c>
      <c r="H34" s="27">
        <f>[1]main!AL101</f>
        <v>0.6</v>
      </c>
      <c r="I34" s="27">
        <f>[1]main!AM101</f>
        <v>0.50000000000000011</v>
      </c>
      <c r="J34" s="27">
        <f>[1]main!AN101</f>
        <v>183.33333333333334</v>
      </c>
      <c r="K34" s="44"/>
    </row>
    <row r="35" spans="1:11" ht="18" customHeight="1" x14ac:dyDescent="0.25">
      <c r="A35" s="17" t="s">
        <v>27</v>
      </c>
      <c r="B35" s="18" t="s">
        <v>28</v>
      </c>
      <c r="C35" s="19">
        <f>[1]main!AG75</f>
        <v>21427.4</v>
      </c>
      <c r="D35" s="19">
        <f>[1]main!AH75</f>
        <v>21886.900000000005</v>
      </c>
      <c r="E35" s="19">
        <f>[1]main!AI75</f>
        <v>19742</v>
      </c>
      <c r="F35" s="19">
        <f>[1]main!AJ75</f>
        <v>-2144.9000000000051</v>
      </c>
      <c r="G35" s="19">
        <f>[1]main!AK75</f>
        <v>90.20007401687765</v>
      </c>
      <c r="H35" s="19">
        <f>[1]main!AL75</f>
        <v>17442.8</v>
      </c>
      <c r="I35" s="19">
        <f>[1]main!AM75</f>
        <v>2299.2000000000007</v>
      </c>
      <c r="J35" s="19">
        <f>[1]main!AN75</f>
        <v>113.18136996353796</v>
      </c>
    </row>
    <row r="36" spans="1:11" ht="15.75" customHeight="1" x14ac:dyDescent="0.25">
      <c r="A36" s="40" t="s">
        <v>43</v>
      </c>
      <c r="B36" s="41"/>
      <c r="C36" s="41"/>
      <c r="D36" s="42"/>
      <c r="E36" s="42"/>
      <c r="F36" s="42"/>
      <c r="G36" s="42"/>
      <c r="H36" s="57"/>
      <c r="I36" s="57"/>
      <c r="J36" s="57"/>
    </row>
    <row r="37" spans="1:11" ht="21.75" customHeight="1" x14ac:dyDescent="0.25">
      <c r="A37" s="58" t="s">
        <v>44</v>
      </c>
      <c r="B37" s="59" t="s">
        <v>45</v>
      </c>
      <c r="C37" s="60">
        <f>[1]main!AG126</f>
        <v>21427.4</v>
      </c>
      <c r="D37" s="60">
        <f>[1]main!AH126</f>
        <v>21886.9</v>
      </c>
      <c r="E37" s="60">
        <f>[1]main!AI126</f>
        <v>19742</v>
      </c>
      <c r="F37" s="60">
        <f>[1]main!AJ126</f>
        <v>-2144.9000000000015</v>
      </c>
      <c r="G37" s="60">
        <f>[1]main!AK126</f>
        <v>90.200074016877679</v>
      </c>
      <c r="H37" s="27">
        <f>[1]main!AL126</f>
        <v>17442.8</v>
      </c>
      <c r="I37" s="27">
        <f>[1]main!AM126</f>
        <v>2299.2000000000007</v>
      </c>
      <c r="J37" s="27">
        <f>[1]main!AN126</f>
        <v>113.18136996353796</v>
      </c>
    </row>
    <row r="38" spans="1:11" ht="21.75" customHeight="1" x14ac:dyDescent="0.25">
      <c r="A38" s="17" t="s">
        <v>46</v>
      </c>
      <c r="B38" s="61" t="s">
        <v>47</v>
      </c>
      <c r="C38" s="19">
        <f>[1]main!AG129</f>
        <v>0</v>
      </c>
      <c r="D38" s="19">
        <f>[1]main!AH129</f>
        <v>-17.000000000003638</v>
      </c>
      <c r="E38" s="19">
        <f>[1]main!AI129</f>
        <v>234.79999999999927</v>
      </c>
      <c r="F38" s="19">
        <f>[1]main!AJ129</f>
        <v>251.80000000000291</v>
      </c>
      <c r="G38" s="19" t="str">
        <f>[1]main!AK129</f>
        <v>&lt;0</v>
      </c>
      <c r="H38" s="20">
        <f>[1]main!AL129</f>
        <v>258.10000000000218</v>
      </c>
      <c r="I38" s="20">
        <f>[1]main!AM129</f>
        <v>-23.30000000000291</v>
      </c>
      <c r="J38" s="20">
        <f>[1]main!AN129</f>
        <v>90.972491282447606</v>
      </c>
    </row>
    <row r="39" spans="1:11" ht="21.75" customHeight="1" x14ac:dyDescent="0.25">
      <c r="A39" s="62" t="s">
        <v>48</v>
      </c>
      <c r="B39" s="63" t="s">
        <v>49</v>
      </c>
      <c r="C39" s="64">
        <f>[1]main!AG130</f>
        <v>0</v>
      </c>
      <c r="D39" s="64">
        <f>[1]main!AH130</f>
        <v>17.000000000003638</v>
      </c>
      <c r="E39" s="64">
        <f>[1]main!AI130</f>
        <v>-234.79999999999927</v>
      </c>
      <c r="F39" s="64">
        <f>[1]main!AJ130</f>
        <v>-251.80000000000291</v>
      </c>
      <c r="G39" s="64" t="str">
        <f>[1]main!AK130</f>
        <v>&lt;0</v>
      </c>
      <c r="H39" s="65">
        <f>[1]main!AL130</f>
        <v>-258.10000000000218</v>
      </c>
      <c r="I39" s="65">
        <f>[1]main!AM130</f>
        <v>23.30000000000291</v>
      </c>
      <c r="J39" s="65">
        <f>[1]main!AN130</f>
        <v>90.972491282447606</v>
      </c>
    </row>
    <row r="40" spans="1:11" ht="17.25" x14ac:dyDescent="0.25">
      <c r="A40" s="17" t="s">
        <v>50</v>
      </c>
      <c r="B40" s="61" t="s">
        <v>51</v>
      </c>
      <c r="C40" s="19">
        <f>[1]main!AG131</f>
        <v>0</v>
      </c>
      <c r="D40" s="19">
        <f>[1]main!AH131</f>
        <v>-346.8</v>
      </c>
      <c r="E40" s="19">
        <f>[1]main!AI131</f>
        <v>-346.8</v>
      </c>
      <c r="F40" s="19">
        <f>[1]main!AJ131</f>
        <v>0</v>
      </c>
      <c r="G40" s="19">
        <f>[1]main!AK131</f>
        <v>100</v>
      </c>
      <c r="H40" s="19">
        <f>[1]main!AL131</f>
        <v>-330.5</v>
      </c>
      <c r="I40" s="19">
        <f>[1]main!AM131</f>
        <v>-16.300000000000011</v>
      </c>
      <c r="J40" s="19">
        <f>[1]main!AN131</f>
        <v>104.93192133131619</v>
      </c>
    </row>
    <row r="41" spans="1:11" ht="16.5" x14ac:dyDescent="0.25">
      <c r="A41" s="69" t="s">
        <v>56</v>
      </c>
      <c r="B41" s="66" t="s">
        <v>57</v>
      </c>
      <c r="C41" s="67">
        <f>[1]main!AG132</f>
        <v>0</v>
      </c>
      <c r="D41" s="67">
        <f>[1]main!AH132</f>
        <v>-346.8</v>
      </c>
      <c r="E41" s="67">
        <f>[1]main!AI132</f>
        <v>-346.8</v>
      </c>
      <c r="F41" s="67">
        <f>[1]main!AJ132</f>
        <v>0</v>
      </c>
      <c r="G41" s="67">
        <f>[1]main!AK132</f>
        <v>100</v>
      </c>
      <c r="H41" s="67">
        <f>[1]main!AL132</f>
        <v>-330.5</v>
      </c>
      <c r="I41" s="67">
        <f>[1]main!AM132</f>
        <v>-16.300000000000011</v>
      </c>
      <c r="J41" s="67">
        <f>[1]main!AN132</f>
        <v>104.93192133131619</v>
      </c>
    </row>
    <row r="42" spans="1:11" ht="15.75" customHeight="1" x14ac:dyDescent="0.25">
      <c r="A42" s="70" t="s">
        <v>58</v>
      </c>
      <c r="B42" s="71" t="s">
        <v>59</v>
      </c>
      <c r="C42" s="67">
        <f>[1]main!AG136</f>
        <v>0</v>
      </c>
      <c r="D42" s="67">
        <f>[1]main!AH136</f>
        <v>-346.8</v>
      </c>
      <c r="E42" s="67">
        <f>[1]main!AI136</f>
        <v>-346.8</v>
      </c>
      <c r="F42" s="67">
        <f>[1]main!AJ136</f>
        <v>0</v>
      </c>
      <c r="G42" s="67">
        <f>[1]main!AK136</f>
        <v>100</v>
      </c>
      <c r="H42" s="67">
        <f>[1]main!AL136</f>
        <v>-330.5</v>
      </c>
      <c r="I42" s="67">
        <f>[1]main!AM136</f>
        <v>-16.300000000000011</v>
      </c>
      <c r="J42" s="67">
        <f>[1]main!AN136</f>
        <v>104.93192133131619</v>
      </c>
    </row>
    <row r="43" spans="1:11" ht="15.75" customHeight="1" x14ac:dyDescent="0.25">
      <c r="A43" s="17" t="s">
        <v>60</v>
      </c>
      <c r="B43" s="61" t="s">
        <v>61</v>
      </c>
      <c r="C43" s="17">
        <f>[1]main!AG167</f>
        <v>0</v>
      </c>
      <c r="D43" s="17">
        <f>[1]main!AH167</f>
        <v>0</v>
      </c>
      <c r="E43" s="17">
        <f>[1]main!AI167</f>
        <v>0.2</v>
      </c>
      <c r="F43" s="17">
        <f>[1]main!AJ167</f>
        <v>0.2</v>
      </c>
      <c r="G43" s="17" t="str">
        <f>[1]main!AK167</f>
        <v xml:space="preserve"> </v>
      </c>
      <c r="H43" s="17">
        <f>[1]main!AL167</f>
        <v>0</v>
      </c>
      <c r="I43" s="17">
        <f>[1]main!AM167</f>
        <v>0.2</v>
      </c>
      <c r="J43" s="17" t="str">
        <f>[1]main!AN167</f>
        <v xml:space="preserve"> </v>
      </c>
    </row>
    <row r="44" spans="1:11" ht="16.5" customHeight="1" x14ac:dyDescent="0.25">
      <c r="A44" s="72" t="s">
        <v>52</v>
      </c>
      <c r="B44" s="73" t="s">
        <v>53</v>
      </c>
      <c r="C44" s="67">
        <f>[1]main!AG168</f>
        <v>0</v>
      </c>
      <c r="D44" s="67">
        <f>[1]main!AH168</f>
        <v>0</v>
      </c>
      <c r="E44" s="67">
        <f>[1]main!AI168</f>
        <v>0.2</v>
      </c>
      <c r="F44" s="67">
        <f>[1]main!AJ168</f>
        <v>0.2</v>
      </c>
      <c r="G44" s="67" t="str">
        <f>[1]main!AK168</f>
        <v xml:space="preserve"> </v>
      </c>
      <c r="H44" s="67">
        <f>[1]main!AL168</f>
        <v>0</v>
      </c>
      <c r="I44" s="67">
        <f>[1]main!AM168</f>
        <v>0.2</v>
      </c>
      <c r="J44" s="67" t="str">
        <f>[1]main!AN168</f>
        <v xml:space="preserve"> </v>
      </c>
    </row>
    <row r="45" spans="1:11" ht="18.75" customHeight="1" x14ac:dyDescent="0.25">
      <c r="A45" s="70" t="s">
        <v>54</v>
      </c>
      <c r="B45" s="71" t="s">
        <v>55</v>
      </c>
      <c r="C45" s="67">
        <f>[1]main!AG171</f>
        <v>0</v>
      </c>
      <c r="D45" s="67">
        <f>[1]main!AH171</f>
        <v>0</v>
      </c>
      <c r="E45" s="68">
        <f>[1]main!AI171</f>
        <v>0.2</v>
      </c>
      <c r="F45" s="68">
        <f>[1]main!AJ171</f>
        <v>0.2</v>
      </c>
      <c r="G45" s="68" t="str">
        <f>[1]main!AK171</f>
        <v xml:space="preserve"> </v>
      </c>
      <c r="H45" s="68">
        <f>[1]main!AL171</f>
        <v>0</v>
      </c>
      <c r="I45" s="68">
        <f>[1]main!AM171</f>
        <v>0.2</v>
      </c>
      <c r="J45" s="68" t="str">
        <f>[1]main!AN171</f>
        <v xml:space="preserve"> </v>
      </c>
    </row>
    <row r="46" spans="1:11" ht="20.25" customHeight="1" x14ac:dyDescent="0.25">
      <c r="A46" s="74" t="s">
        <v>62</v>
      </c>
      <c r="B46" s="75" t="s">
        <v>63</v>
      </c>
      <c r="C46" s="76">
        <f>[1]main!AG199</f>
        <v>0</v>
      </c>
      <c r="D46" s="76">
        <f>[1]main!AH199</f>
        <v>363.80000000000365</v>
      </c>
      <c r="E46" s="76">
        <f>[1]main!AI199</f>
        <v>111.80000000000074</v>
      </c>
      <c r="F46" s="76">
        <f>[1]main!AJ199</f>
        <v>-252.0000000000029</v>
      </c>
      <c r="G46" s="76">
        <f>[1]main!AK199</f>
        <v>30.731170973062017</v>
      </c>
      <c r="H46" s="77">
        <f>[1]main!AL199</f>
        <v>72.399999999997817</v>
      </c>
      <c r="I46" s="77">
        <f>[1]main!AM199</f>
        <v>39.400000000002919</v>
      </c>
      <c r="J46" s="77">
        <f>[1]main!AN199</f>
        <v>154.41988950276811</v>
      </c>
    </row>
    <row r="47" spans="1:11" ht="20.25" customHeight="1" x14ac:dyDescent="0.25">
      <c r="A47" s="78" t="s">
        <v>64</v>
      </c>
      <c r="B47" s="79" t="s">
        <v>65</v>
      </c>
      <c r="C47" s="80">
        <f>[1]main!AG200</f>
        <v>0</v>
      </c>
      <c r="D47" s="81">
        <f>[1]main!AH200</f>
        <v>363.8</v>
      </c>
      <c r="E47" s="81">
        <f>[1]main!AI200</f>
        <v>363.8</v>
      </c>
      <c r="F47" s="81">
        <f>[1]main!AJ200</f>
        <v>0</v>
      </c>
      <c r="G47" s="81">
        <f>[1]main!AK200</f>
        <v>100</v>
      </c>
      <c r="H47" s="82">
        <f>[1]main!AL200</f>
        <v>330.5</v>
      </c>
      <c r="I47" s="82">
        <f>[1]main!AM200</f>
        <v>33.300000000000011</v>
      </c>
      <c r="J47" s="82">
        <f>[1]main!AN200</f>
        <v>110.07564296520425</v>
      </c>
    </row>
    <row r="48" spans="1:11" ht="22.5" customHeight="1" x14ac:dyDescent="0.25">
      <c r="A48" s="83" t="s">
        <v>66</v>
      </c>
      <c r="B48" s="84" t="s">
        <v>67</v>
      </c>
      <c r="C48" s="80">
        <f>[1]main!AG202</f>
        <v>0</v>
      </c>
      <c r="D48" s="81">
        <f>[1]main!AH202</f>
        <v>3.637978807091713E-12</v>
      </c>
      <c r="E48" s="81">
        <f>[1]main!AI202</f>
        <v>-251.99999999999926</v>
      </c>
      <c r="F48" s="81">
        <f>[1]main!AJ202</f>
        <v>-252.0000000000029</v>
      </c>
      <c r="G48" s="81" t="str">
        <f>[1]main!AK202</f>
        <v>&lt;0</v>
      </c>
      <c r="H48" s="82">
        <f>[1]main!AL202</f>
        <v>-258.10000000000218</v>
      </c>
      <c r="I48" s="82">
        <f>[1]main!AM202</f>
        <v>6.1000000000029218</v>
      </c>
      <c r="J48" s="82">
        <f>[1]main!AN202</f>
        <v>97.636574970940387</v>
      </c>
    </row>
    <row r="49" spans="8:10" x14ac:dyDescent="0.25">
      <c r="H49" s="85"/>
      <c r="I49" s="85"/>
      <c r="J49" s="85"/>
    </row>
    <row r="50" spans="8:10" x14ac:dyDescent="0.25">
      <c r="H50" s="85"/>
      <c r="I50" s="85"/>
      <c r="J50" s="85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2019-12-24T11:19:13Z</dcterms:created>
  <dcterms:modified xsi:type="dcterms:W3CDTF">2019-12-24T11:21:22Z</dcterms:modified>
</cp:coreProperties>
</file>