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iana.belaia\Desktop\Publicare\2022\30.04.2022\BPN\Anexa 1\"/>
    </mc:Choice>
  </mc:AlternateContent>
  <bookViews>
    <workbookView xWindow="0" yWindow="0" windowWidth="18345" windowHeight="9375"/>
  </bookViews>
  <sheets>
    <sheet name="BASS" sheetId="1" r:id="rId1"/>
  </sheets>
  <externalReferences>
    <externalReference r:id="rId2"/>
  </externalReferences>
  <definedNames>
    <definedName name="_xlnm.Print_Titles" localSheetId="0">BASS!$6:$9</definedName>
    <definedName name="_xlnm.Print_Area" localSheetId="0">BASS!$A$1:$J$64</definedName>
  </definedNames>
  <calcPr calcId="162913" fullCalcOn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1" l="1"/>
</calcChain>
</file>

<file path=xl/sharedStrings.xml><?xml version="1.0" encoding="utf-8"?>
<sst xmlns="http://schemas.openxmlformats.org/spreadsheetml/2006/main" count="123" uniqueCount="87">
  <si>
    <t>Tabelul nr.2.2</t>
  </si>
  <si>
    <t xml:space="preserve">Raport privind executarea </t>
  </si>
  <si>
    <t>bugetului asigurărilor sociale de stat în anul 2022</t>
  </si>
  <si>
    <t>mil. lei</t>
  </si>
  <si>
    <t>Indicator</t>
  </si>
  <si>
    <t>Cod</t>
  </si>
  <si>
    <t>Aprobat</t>
  </si>
  <si>
    <t>Precizat pe an</t>
  </si>
  <si>
    <t>Executat anul     curent</t>
  </si>
  <si>
    <t>Executat față de precizat</t>
  </si>
  <si>
    <t>Executat anul precedent</t>
  </si>
  <si>
    <t>Executat anul curent faţă de anul precedent</t>
  </si>
  <si>
    <t>devieri           (+,-)</t>
  </si>
  <si>
    <t>în %</t>
  </si>
  <si>
    <t>devieri      (+,-)</t>
  </si>
  <si>
    <t>Venituri</t>
  </si>
  <si>
    <t>Contribuții și prime de asigurări obligatorii</t>
  </si>
  <si>
    <t xml:space="preserve">Contribuţii de asigurări sociale de stat obligatorii  </t>
  </si>
  <si>
    <t>Alte venituri</t>
  </si>
  <si>
    <t>Venituri din proprietate</t>
  </si>
  <si>
    <t xml:space="preserve">inclusiv: </t>
  </si>
  <si>
    <t>Dobînzi încasate</t>
  </si>
  <si>
    <t>Venituri din vînzarea mărfurilor și serviciilor</t>
  </si>
  <si>
    <t>Taxe și plăți administrative</t>
  </si>
  <si>
    <t>Amenzi și sancțiuni</t>
  </si>
  <si>
    <t>Alte venituri și venituri neidentificate</t>
  </si>
  <si>
    <t>Transferuri primite în cadrul bugetului public național</t>
  </si>
  <si>
    <t>Transferuri primite în cadrul bugetului consolidat central</t>
  </si>
  <si>
    <t>Transferuri primite între bugetul de stat si bugetul asigurarilor sociale de stat</t>
  </si>
  <si>
    <t>Cheltuieli și active nefinanciare</t>
  </si>
  <si>
    <t>2+3</t>
  </si>
  <si>
    <t>conform clasificației economice</t>
  </si>
  <si>
    <t>Cheltuieli</t>
  </si>
  <si>
    <t>Cheltuieli de personal</t>
  </si>
  <si>
    <t>Bunuri și servicii</t>
  </si>
  <si>
    <t>Dobânzi</t>
  </si>
  <si>
    <t>Dobânzi achitate la datoria externă</t>
  </si>
  <si>
    <t>Dobânzi achitate la datoria internă</t>
  </si>
  <si>
    <t>Dobânzi la împrumuturile altor nivele ale sistemului bugetar</t>
  </si>
  <si>
    <t>Subsidii</t>
  </si>
  <si>
    <t>Prestații sociale</t>
  </si>
  <si>
    <t>Alte cheltuieli</t>
  </si>
  <si>
    <t>Active nefinanciare</t>
  </si>
  <si>
    <t>Mijloace fixe</t>
  </si>
  <si>
    <t>dintre care:</t>
  </si>
  <si>
    <t>Investiții capitale</t>
  </si>
  <si>
    <t>Stocuri de materiale</t>
  </si>
  <si>
    <t>32+33</t>
  </si>
  <si>
    <t>Alte active nefinanciare</t>
  </si>
  <si>
    <t>34+35+36+37</t>
  </si>
  <si>
    <t>conform clasificației funcționale</t>
  </si>
  <si>
    <t>Protecție socială</t>
  </si>
  <si>
    <t>10</t>
  </si>
  <si>
    <t>Sold bugetar (deficit (-), excedent(+))</t>
  </si>
  <si>
    <t>1-(2+3)</t>
  </si>
  <si>
    <t xml:space="preserve">Surse de finanțare </t>
  </si>
  <si>
    <t>4+5+9</t>
  </si>
  <si>
    <t>Active financiare</t>
  </si>
  <si>
    <t>4</t>
  </si>
  <si>
    <t>Datorii interne</t>
  </si>
  <si>
    <t>51</t>
  </si>
  <si>
    <t>Valori mobiliare de stat  cu excepţia acţiunilor</t>
  </si>
  <si>
    <t>513</t>
  </si>
  <si>
    <t>Garanţii de stat interne</t>
  </si>
  <si>
    <t>514</t>
  </si>
  <si>
    <t>Alte datorii interne ale bugetului</t>
  </si>
  <si>
    <t>518</t>
  </si>
  <si>
    <t xml:space="preserve">Creanțe interne </t>
  </si>
  <si>
    <t>41</t>
  </si>
  <si>
    <t>Alte creanțe interne ale bugetului</t>
  </si>
  <si>
    <t>418</t>
  </si>
  <si>
    <t>Datorii</t>
  </si>
  <si>
    <t>5</t>
  </si>
  <si>
    <t>Împrumuturi în cadrul Bugetului Consolidat Central</t>
  </si>
  <si>
    <t>542</t>
  </si>
  <si>
    <t>Primirea împrumutului între bugetul de stat și bugetul asigurărilor sociale de stat</t>
  </si>
  <si>
    <t>542110</t>
  </si>
  <si>
    <t>Rambursarea împrumutului între bugetul de stat și bugetul asigurărilor sociale de stat</t>
  </si>
  <si>
    <t>542120</t>
  </si>
  <si>
    <t>Modificarea soldului de mijloace bănești</t>
  </si>
  <si>
    <t>9</t>
  </si>
  <si>
    <t>Sold de mijloace bănești la începutul perioadei</t>
  </si>
  <si>
    <t>91</t>
  </si>
  <si>
    <t>Sold de mijloace bănești la sfîrșitul perioadei</t>
  </si>
  <si>
    <t>93</t>
  </si>
  <si>
    <t>&gt;200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</si>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</sst>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0.0"/>
  </numFmts>
  <fonts count="39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sz val="10"/>
      <name val="Arial"/>
      <family val="2"/>
    </font>
    <font>
      <b/>
      <i/>
      <sz val="13"/>
      <name val="Times New Roman"/>
      <family val="1"/>
      <charset val="204"/>
    </font>
    <font>
      <b/>
      <i/>
      <sz val="13"/>
      <color indexed="8"/>
      <name val="Times New Roman"/>
      <family val="1"/>
      <charset val="204"/>
    </font>
    <font>
      <b/>
      <i/>
      <sz val="13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color theme="1"/>
      <name val="Times"/>
      <family val="1"/>
    </font>
    <font>
      <b/>
      <sz val="12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"/>
      <family val="1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3"/>
      <name val="Times New Roman"/>
      <family val="1"/>
      <charset val="204"/>
    </font>
    <font>
      <b/>
      <sz val="13"/>
      <color indexed="8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i/>
      <sz val="10"/>
      <color theme="1"/>
      <name val="Times"/>
      <family val="1"/>
    </font>
    <font>
      <sz val="12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3"/>
      <color theme="1"/>
      <name val="Times"/>
      <family val="1"/>
    </font>
    <font>
      <b/>
      <sz val="11"/>
      <color indexed="8"/>
      <name val="Times New Roman"/>
      <family val="1"/>
      <charset val="204"/>
    </font>
    <font>
      <sz val="13"/>
      <color indexed="8"/>
      <name val="Times New Roman"/>
      <family val="1"/>
      <charset val="204"/>
    </font>
    <font>
      <i/>
      <sz val="12"/>
      <color theme="1"/>
      <name val="Times"/>
      <charset val="238"/>
    </font>
    <font>
      <i/>
      <sz val="11"/>
      <color theme="1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rgb="FF66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66FFCC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9" fillId="0" borderId="0"/>
  </cellStyleXfs>
  <cellXfs count="99">
    <xf numFmtId="0" fontId="0" fillId="0" borderId="0" xfId="0"/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right" vertical="top"/>
    </xf>
    <xf numFmtId="0" fontId="1" fillId="0" borderId="0" xfId="0" applyFont="1" applyFill="1" applyBorder="1" applyAlignment="1">
      <alignment horizontal="center" vertical="top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right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0" fillId="2" borderId="1" xfId="1" applyFont="1" applyFill="1" applyBorder="1" applyAlignment="1">
      <alignment vertical="center" wrapText="1"/>
    </xf>
    <xf numFmtId="0" fontId="11" fillId="2" borderId="1" xfId="1" applyFont="1" applyFill="1" applyBorder="1" applyAlignment="1">
      <alignment horizontal="center" vertical="center"/>
    </xf>
    <xf numFmtId="164" fontId="12" fillId="2" borderId="1" xfId="0" applyNumberFormat="1" applyFont="1" applyFill="1" applyBorder="1" applyAlignment="1">
      <alignment horizontal="right" vertical="center"/>
    </xf>
    <xf numFmtId="164" fontId="13" fillId="2" borderId="1" xfId="0" applyNumberFormat="1" applyFont="1" applyFill="1" applyBorder="1" applyAlignment="1">
      <alignment horizontal="right" vertical="center"/>
    </xf>
    <xf numFmtId="0" fontId="3" fillId="3" borderId="1" xfId="1" applyFont="1" applyFill="1" applyBorder="1" applyAlignment="1">
      <alignment horizontal="left" vertical="center" wrapText="1"/>
    </xf>
    <xf numFmtId="0" fontId="3" fillId="3" borderId="1" xfId="1" applyFont="1" applyFill="1" applyBorder="1" applyAlignment="1">
      <alignment horizontal="center" vertical="center"/>
    </xf>
    <xf numFmtId="164" fontId="14" fillId="3" borderId="1" xfId="0" applyNumberFormat="1" applyFont="1" applyFill="1" applyBorder="1" applyAlignment="1">
      <alignment horizontal="right" vertical="center"/>
    </xf>
    <xf numFmtId="164" fontId="14" fillId="4" borderId="1" xfId="0" applyNumberFormat="1" applyFont="1" applyFill="1" applyBorder="1" applyAlignment="1">
      <alignment horizontal="right" vertical="center"/>
    </xf>
    <xf numFmtId="0" fontId="15" fillId="0" borderId="1" xfId="1" applyFont="1" applyFill="1" applyBorder="1" applyAlignment="1">
      <alignment horizontal="left" vertical="center" wrapText="1"/>
    </xf>
    <xf numFmtId="0" fontId="15" fillId="0" borderId="1" xfId="1" applyFont="1" applyFill="1" applyBorder="1" applyAlignment="1">
      <alignment horizontal="center" vertical="center"/>
    </xf>
    <xf numFmtId="164" fontId="16" fillId="0" borderId="1" xfId="0" applyNumberFormat="1" applyFont="1" applyBorder="1" applyAlignment="1">
      <alignment horizontal="right" vertical="center"/>
    </xf>
    <xf numFmtId="164" fontId="16" fillId="4" borderId="1" xfId="0" applyNumberFormat="1" applyFont="1" applyFill="1" applyBorder="1" applyAlignment="1">
      <alignment horizontal="right" vertical="center"/>
    </xf>
    <xf numFmtId="0" fontId="17" fillId="3" borderId="1" xfId="0" applyFont="1" applyFill="1" applyBorder="1" applyAlignment="1">
      <alignment horizontal="left" vertical="center" wrapText="1"/>
    </xf>
    <xf numFmtId="0" fontId="18" fillId="3" borderId="1" xfId="1" applyFont="1" applyFill="1" applyBorder="1" applyAlignment="1">
      <alignment horizontal="center" vertical="center"/>
    </xf>
    <xf numFmtId="0" fontId="15" fillId="0" borderId="1" xfId="1" applyFont="1" applyFill="1" applyBorder="1" applyAlignment="1">
      <alignment vertical="center" wrapText="1"/>
    </xf>
    <xf numFmtId="164" fontId="4" fillId="4" borderId="1" xfId="0" applyNumberFormat="1" applyFont="1" applyFill="1" applyBorder="1" applyAlignment="1">
      <alignment horizontal="right" vertical="center"/>
    </xf>
    <xf numFmtId="0" fontId="19" fillId="0" borderId="1" xfId="1" applyFont="1" applyFill="1" applyBorder="1" applyAlignment="1">
      <alignment vertical="center" wrapText="1"/>
    </xf>
    <xf numFmtId="164" fontId="13" fillId="4" borderId="1" xfId="0" applyNumberFormat="1" applyFont="1" applyFill="1" applyBorder="1" applyAlignment="1">
      <alignment horizontal="right" vertical="center"/>
    </xf>
    <xf numFmtId="0" fontId="20" fillId="0" borderId="1" xfId="1" applyFont="1" applyFill="1" applyBorder="1" applyAlignment="1">
      <alignment horizontal="left" vertical="center" wrapText="1" indent="2"/>
    </xf>
    <xf numFmtId="0" fontId="20" fillId="0" borderId="1" xfId="1" applyFont="1" applyFill="1" applyBorder="1" applyAlignment="1">
      <alignment horizontal="center" vertical="center"/>
    </xf>
    <xf numFmtId="164" fontId="21" fillId="0" borderId="1" xfId="0" applyNumberFormat="1" applyFont="1" applyBorder="1" applyAlignment="1">
      <alignment horizontal="right" vertical="center"/>
    </xf>
    <xf numFmtId="164" fontId="22" fillId="0" borderId="1" xfId="0" applyNumberFormat="1" applyFont="1" applyBorder="1" applyAlignment="1">
      <alignment horizontal="right" vertical="center"/>
    </xf>
    <xf numFmtId="0" fontId="18" fillId="3" borderId="1" xfId="1" applyFont="1" applyFill="1" applyBorder="1" applyAlignment="1">
      <alignment horizontal="left" vertical="center" wrapText="1"/>
    </xf>
    <xf numFmtId="0" fontId="23" fillId="0" borderId="1" xfId="0" applyFont="1" applyFill="1" applyBorder="1" applyAlignment="1">
      <alignment horizontal="left" vertical="center" wrapText="1"/>
    </xf>
    <xf numFmtId="0" fontId="24" fillId="0" borderId="1" xfId="1" applyFont="1" applyFill="1" applyBorder="1" applyAlignment="1">
      <alignment horizontal="center" vertical="center"/>
    </xf>
    <xf numFmtId="0" fontId="25" fillId="0" borderId="1" xfId="1" applyFont="1" applyFill="1" applyBorder="1" applyAlignment="1">
      <alignment horizontal="center" vertical="center" wrapText="1"/>
    </xf>
    <xf numFmtId="0" fontId="11" fillId="0" borderId="1" xfId="1" applyFont="1" applyFill="1" applyBorder="1" applyAlignment="1">
      <alignment horizontal="center" vertical="center"/>
    </xf>
    <xf numFmtId="164" fontId="12" fillId="0" borderId="1" xfId="0" applyNumberFormat="1" applyFont="1" applyFill="1" applyBorder="1" applyAlignment="1">
      <alignment horizontal="right" vertical="center"/>
    </xf>
    <xf numFmtId="164" fontId="13" fillId="0" borderId="1" xfId="0" applyNumberFormat="1" applyFont="1" applyFill="1" applyBorder="1" applyAlignment="1">
      <alignment horizontal="right" vertical="center"/>
    </xf>
    <xf numFmtId="0" fontId="0" fillId="0" borderId="0" xfId="0" applyFill="1"/>
    <xf numFmtId="0" fontId="26" fillId="0" borderId="1" xfId="1" applyFont="1" applyFill="1" applyBorder="1" applyAlignment="1">
      <alignment vertical="center" wrapText="1"/>
    </xf>
    <xf numFmtId="0" fontId="27" fillId="0" borderId="4" xfId="1" applyFont="1" applyFill="1" applyBorder="1" applyAlignment="1">
      <alignment horizontal="center" vertical="center"/>
    </xf>
    <xf numFmtId="164" fontId="28" fillId="0" borderId="1" xfId="0" applyNumberFormat="1" applyFont="1" applyFill="1" applyBorder="1" applyAlignment="1">
      <alignment horizontal="right" vertical="center"/>
    </xf>
    <xf numFmtId="0" fontId="15" fillId="0" borderId="1" xfId="1" applyFont="1" applyFill="1" applyBorder="1" applyAlignment="1">
      <alignment vertical="center"/>
    </xf>
    <xf numFmtId="0" fontId="15" fillId="0" borderId="4" xfId="1" applyFont="1" applyFill="1" applyBorder="1" applyAlignment="1">
      <alignment horizontal="center" vertical="center"/>
    </xf>
    <xf numFmtId="0" fontId="20" fillId="0" borderId="1" xfId="1" applyFont="1" applyFill="1" applyBorder="1" applyAlignment="1">
      <alignment horizontal="left" vertical="center" indent="1"/>
    </xf>
    <xf numFmtId="0" fontId="20" fillId="0" borderId="4" xfId="1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left" vertical="center" wrapText="1" indent="1"/>
    </xf>
    <xf numFmtId="0" fontId="27" fillId="0" borderId="1" xfId="1" applyFont="1" applyFill="1" applyBorder="1" applyAlignment="1">
      <alignment vertical="center"/>
    </xf>
    <xf numFmtId="0" fontId="19" fillId="0" borderId="1" xfId="1" applyFont="1" applyFill="1" applyBorder="1" applyAlignment="1">
      <alignment vertical="center"/>
    </xf>
    <xf numFmtId="0" fontId="30" fillId="0" borderId="1" xfId="1" applyFont="1" applyFill="1" applyBorder="1" applyAlignment="1">
      <alignment horizontal="center" vertical="center"/>
    </xf>
    <xf numFmtId="0" fontId="31" fillId="0" borderId="1" xfId="1" applyFont="1" applyFill="1" applyBorder="1" applyAlignment="1">
      <alignment horizontal="left" vertical="center" indent="1"/>
    </xf>
    <xf numFmtId="0" fontId="31" fillId="0" borderId="1" xfId="1" applyFont="1" applyFill="1" applyBorder="1" applyAlignment="1">
      <alignment horizontal="center" vertical="center"/>
    </xf>
    <xf numFmtId="0" fontId="15" fillId="0" borderId="5" xfId="1" applyFont="1" applyFill="1" applyBorder="1" applyAlignment="1">
      <alignment vertical="center"/>
    </xf>
    <xf numFmtId="0" fontId="24" fillId="0" borderId="1" xfId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right" vertical="center"/>
    </xf>
    <xf numFmtId="0" fontId="32" fillId="0" borderId="1" xfId="1" applyFont="1" applyFill="1" applyBorder="1" applyAlignment="1">
      <alignment vertical="center" wrapText="1"/>
    </xf>
    <xf numFmtId="49" fontId="32" fillId="0" borderId="1" xfId="1" applyNumberFormat="1" applyFont="1" applyFill="1" applyBorder="1" applyAlignment="1">
      <alignment horizontal="center" vertical="center"/>
    </xf>
    <xf numFmtId="164" fontId="24" fillId="0" borderId="1" xfId="0" applyNumberFormat="1" applyFont="1" applyBorder="1" applyAlignment="1">
      <alignment horizontal="right" vertical="center"/>
    </xf>
    <xf numFmtId="49" fontId="11" fillId="2" borderId="1" xfId="1" applyNumberFormat="1" applyFont="1" applyFill="1" applyBorder="1" applyAlignment="1">
      <alignment horizontal="center" vertical="center"/>
    </xf>
    <xf numFmtId="0" fontId="27" fillId="5" borderId="1" xfId="1" applyFont="1" applyFill="1" applyBorder="1" applyAlignment="1">
      <alignment horizontal="left" vertical="center" wrapText="1"/>
    </xf>
    <xf numFmtId="49" fontId="11" fillId="5" borderId="1" xfId="1" applyNumberFormat="1" applyFont="1" applyFill="1" applyBorder="1" applyAlignment="1">
      <alignment horizontal="center" vertical="center" wrapText="1"/>
    </xf>
    <xf numFmtId="164" fontId="28" fillId="5" borderId="1" xfId="0" applyNumberFormat="1" applyFont="1" applyFill="1" applyBorder="1" applyAlignment="1">
      <alignment horizontal="right" vertical="center"/>
    </xf>
    <xf numFmtId="164" fontId="4" fillId="5" borderId="1" xfId="0" applyNumberFormat="1" applyFont="1" applyFill="1" applyBorder="1" applyAlignment="1">
      <alignment horizontal="right" vertical="center"/>
    </xf>
    <xf numFmtId="49" fontId="27" fillId="0" borderId="1" xfId="1" applyNumberFormat="1" applyFont="1" applyFill="1" applyBorder="1" applyAlignment="1">
      <alignment horizontal="center" vertical="center"/>
    </xf>
    <xf numFmtId="164" fontId="28" fillId="0" borderId="1" xfId="0" applyNumberFormat="1" applyFont="1" applyBorder="1" applyAlignment="1">
      <alignment horizontal="right" vertical="center"/>
    </xf>
    <xf numFmtId="164" fontId="33" fillId="0" borderId="1" xfId="0" applyNumberFormat="1" applyFont="1" applyBorder="1" applyAlignment="1">
      <alignment horizontal="right" vertical="center"/>
    </xf>
    <xf numFmtId="0" fontId="34" fillId="0" borderId="1" xfId="0" applyFont="1" applyFill="1" applyBorder="1" applyAlignment="1">
      <alignment horizontal="left" vertical="center" wrapText="1"/>
    </xf>
    <xf numFmtId="0" fontId="28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left" vertical="center" wrapText="1"/>
    </xf>
    <xf numFmtId="49" fontId="15" fillId="0" borderId="1" xfId="1" applyNumberFormat="1" applyFont="1" applyFill="1" applyBorder="1" applyAlignment="1">
      <alignment horizontal="center" vertical="center"/>
    </xf>
    <xf numFmtId="165" fontId="10" fillId="2" borderId="1" xfId="1" applyNumberFormat="1" applyFont="1" applyFill="1" applyBorder="1" applyAlignment="1">
      <alignment vertical="center" wrapText="1"/>
    </xf>
    <xf numFmtId="0" fontId="5" fillId="0" borderId="1" xfId="1" applyFont="1" applyFill="1" applyBorder="1" applyAlignment="1">
      <alignment vertical="center" wrapText="1"/>
    </xf>
    <xf numFmtId="49" fontId="35" fillId="0" borderId="1" xfId="1" applyNumberFormat="1" applyFont="1" applyFill="1" applyBorder="1" applyAlignment="1">
      <alignment horizontal="center" vertical="center"/>
    </xf>
    <xf numFmtId="0" fontId="34" fillId="0" borderId="5" xfId="0" applyFont="1" applyFill="1" applyBorder="1" applyAlignment="1">
      <alignment horizontal="left" vertical="center" wrapText="1"/>
    </xf>
    <xf numFmtId="49" fontId="36" fillId="0" borderId="1" xfId="1" applyNumberFormat="1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left" vertical="center" wrapText="1"/>
    </xf>
    <xf numFmtId="49" fontId="31" fillId="0" borderId="1" xfId="1" applyNumberFormat="1" applyFont="1" applyFill="1" applyBorder="1" applyAlignment="1">
      <alignment horizontal="center" vertical="center"/>
    </xf>
    <xf numFmtId="164" fontId="38" fillId="0" borderId="1" xfId="0" applyNumberFormat="1" applyFont="1" applyBorder="1" applyAlignment="1">
      <alignment horizontal="right" vertical="center"/>
    </xf>
    <xf numFmtId="164" fontId="14" fillId="0" borderId="1" xfId="0" applyNumberFormat="1" applyFont="1" applyBorder="1" applyAlignment="1">
      <alignment horizontal="right" vertical="center"/>
    </xf>
    <xf numFmtId="49" fontId="11" fillId="6" borderId="1" xfId="1" applyNumberFormat="1" applyFont="1" applyFill="1" applyBorder="1" applyAlignment="1">
      <alignment horizontal="left" vertical="center"/>
    </xf>
    <xf numFmtId="49" fontId="11" fillId="6" borderId="1" xfId="1" applyNumberFormat="1" applyFont="1" applyFill="1" applyBorder="1" applyAlignment="1">
      <alignment horizontal="center" vertical="center"/>
    </xf>
    <xf numFmtId="164" fontId="12" fillId="6" borderId="1" xfId="0" applyNumberFormat="1" applyFont="1" applyFill="1" applyBorder="1" applyAlignment="1">
      <alignment horizontal="right" vertical="center"/>
    </xf>
    <xf numFmtId="164" fontId="13" fillId="6" borderId="1" xfId="0" applyNumberFormat="1" applyFont="1" applyFill="1" applyBorder="1" applyAlignment="1">
      <alignment horizontal="right" vertical="center"/>
    </xf>
    <xf numFmtId="165" fontId="27" fillId="2" borderId="1" xfId="1" applyNumberFormat="1" applyFont="1" applyFill="1" applyBorder="1" applyAlignment="1">
      <alignment horizontal="left" vertical="center" wrapText="1"/>
    </xf>
    <xf numFmtId="49" fontId="27" fillId="2" borderId="1" xfId="1" applyNumberFormat="1" applyFont="1" applyFill="1" applyBorder="1" applyAlignment="1">
      <alignment horizontal="center" vertical="center"/>
    </xf>
    <xf numFmtId="164" fontId="12" fillId="7" borderId="1" xfId="0" applyNumberFormat="1" applyFont="1" applyFill="1" applyBorder="1" applyAlignment="1">
      <alignment horizontal="right" vertical="center"/>
    </xf>
    <xf numFmtId="164" fontId="28" fillId="2" borderId="1" xfId="0" applyNumberFormat="1" applyFont="1" applyFill="1" applyBorder="1" applyAlignment="1">
      <alignment horizontal="right" vertical="center"/>
    </xf>
    <xf numFmtId="164" fontId="4" fillId="2" borderId="1" xfId="0" applyNumberFormat="1" applyFont="1" applyFill="1" applyBorder="1" applyAlignment="1">
      <alignment horizontal="right" vertical="center"/>
    </xf>
    <xf numFmtId="165" fontId="26" fillId="2" borderId="1" xfId="1" applyNumberFormat="1" applyFont="1" applyFill="1" applyBorder="1" applyAlignment="1">
      <alignment horizontal="left" vertical="center" wrapText="1"/>
    </xf>
    <xf numFmtId="49" fontId="26" fillId="2" borderId="1" xfId="1" applyNumberFormat="1" applyFont="1" applyFill="1" applyBorder="1" applyAlignment="1">
      <alignment horizontal="center" vertical="center"/>
    </xf>
    <xf numFmtId="4" fontId="0" fillId="0" borderId="0" xfId="0" applyNumberFormat="1"/>
  </cellXfs>
  <cellStyles count="2">
    <cellStyle name="Normal 2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RAPORT%20BPN%2030.04.202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BPN"/>
      <sheetName val="BCC"/>
      <sheetName val="BS"/>
      <sheetName val="BASS"/>
      <sheetName val="FAOAM"/>
      <sheetName val="BL"/>
      <sheetName val="public"/>
      <sheetName val="central"/>
      <sheetName val="stat"/>
      <sheetName val="locale"/>
    </sheetNames>
    <sheetDataSet>
      <sheetData sheetId="0">
        <row r="1">
          <cell r="A1" t="str">
            <v>la situația din 30 aprilie 2022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4"/>
  <sheetViews>
    <sheetView showZeros="0" tabSelected="1" view="pageBreakPreview" zoomScaleNormal="100" zoomScaleSheetLayoutView="100" workbookViewId="0">
      <selection activeCell="C16" sqref="C16"/>
    </sheetView>
  </sheetViews>
  <sheetFormatPr defaultRowHeight="15" x14ac:dyDescent="0.25"/>
  <cols>
    <col min="1" max="1" width="53.28515625" customWidth="1"/>
    <col min="2" max="2" width="10.28515625" customWidth="1"/>
    <col min="3" max="3" width="11.5703125" customWidth="1"/>
    <col min="4" max="4" width="12" customWidth="1"/>
    <col min="5" max="5" width="10.7109375" customWidth="1"/>
    <col min="6" max="6" width="11.28515625" customWidth="1"/>
    <col min="7" max="7" width="8" customWidth="1"/>
    <col min="8" max="8" width="10.28515625" customWidth="1"/>
    <col min="9" max="9" width="10.42578125" customWidth="1"/>
    <col min="10" max="10" width="7.85546875" customWidth="1"/>
  </cols>
  <sheetData>
    <row r="1" spans="1:10" ht="24.75" customHeight="1" x14ac:dyDescent="0.25">
      <c r="D1" s="1"/>
      <c r="E1" s="1"/>
      <c r="F1" s="1"/>
      <c r="G1" s="2"/>
      <c r="H1" s="1"/>
      <c r="I1" s="3" t="s">
        <v>0</v>
      </c>
      <c r="J1" s="3"/>
    </row>
    <row r="2" spans="1:10" ht="20.25" x14ac:dyDescent="0.25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</row>
    <row r="3" spans="1:10" ht="20.25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</row>
    <row r="4" spans="1:10" ht="18.75" customHeight="1" x14ac:dyDescent="0.25">
      <c r="A4" s="5" t="str">
        <f>[1]main!A1</f>
        <v>la situația din 30 aprilie 2022</v>
      </c>
      <c r="B4" s="5"/>
      <c r="C4" s="5"/>
      <c r="D4" s="5"/>
      <c r="E4" s="5"/>
      <c r="F4" s="5"/>
      <c r="G4" s="5"/>
      <c r="H4" s="5"/>
      <c r="I4" s="5"/>
      <c r="J4" s="5"/>
    </row>
    <row r="5" spans="1:10" ht="15" customHeight="1" x14ac:dyDescent="0.25">
      <c r="A5" s="6"/>
      <c r="B5" s="6"/>
      <c r="C5" s="6"/>
      <c r="D5" s="6"/>
      <c r="E5" s="6"/>
      <c r="F5" s="6"/>
      <c r="G5" s="6"/>
      <c r="H5" s="7"/>
      <c r="I5" s="7"/>
      <c r="J5" s="7"/>
    </row>
    <row r="6" spans="1:10" ht="21.75" customHeight="1" x14ac:dyDescent="0.25">
      <c r="A6" s="1"/>
      <c r="B6" s="1"/>
      <c r="C6" s="1"/>
      <c r="D6" s="1"/>
      <c r="E6" s="1"/>
      <c r="F6" s="1"/>
      <c r="H6" s="1"/>
      <c r="J6" s="8" t="s">
        <v>3</v>
      </c>
    </row>
    <row r="7" spans="1:10" ht="26.25" customHeight="1" x14ac:dyDescent="0.25">
      <c r="A7" s="9" t="s">
        <v>4</v>
      </c>
      <c r="B7" s="10" t="s">
        <v>5</v>
      </c>
      <c r="C7" s="11" t="s">
        <v>6</v>
      </c>
      <c r="D7" s="12" t="s">
        <v>7</v>
      </c>
      <c r="E7" s="9" t="s">
        <v>8</v>
      </c>
      <c r="F7" s="9" t="s">
        <v>9</v>
      </c>
      <c r="G7" s="9"/>
      <c r="H7" s="9" t="s">
        <v>10</v>
      </c>
      <c r="I7" s="9" t="s">
        <v>11</v>
      </c>
      <c r="J7" s="9"/>
    </row>
    <row r="8" spans="1:10" ht="25.5" x14ac:dyDescent="0.25">
      <c r="A8" s="9"/>
      <c r="B8" s="10"/>
      <c r="C8" s="13"/>
      <c r="D8" s="12"/>
      <c r="E8" s="9"/>
      <c r="F8" s="14" t="s">
        <v>12</v>
      </c>
      <c r="G8" s="14" t="s">
        <v>13</v>
      </c>
      <c r="H8" s="9"/>
      <c r="I8" s="14" t="s">
        <v>14</v>
      </c>
      <c r="J8" s="14" t="s">
        <v>13</v>
      </c>
    </row>
    <row r="9" spans="1:10" x14ac:dyDescent="0.25">
      <c r="A9" s="15">
        <v>1</v>
      </c>
      <c r="B9" s="15">
        <v>2</v>
      </c>
      <c r="C9" s="15">
        <v>3</v>
      </c>
      <c r="D9" s="15">
        <v>4</v>
      </c>
      <c r="E9" s="15">
        <v>5</v>
      </c>
      <c r="F9" s="15">
        <v>6</v>
      </c>
      <c r="G9" s="15">
        <v>7</v>
      </c>
      <c r="H9" s="16">
        <v>6</v>
      </c>
      <c r="I9" s="16">
        <v>7</v>
      </c>
      <c r="J9" s="16">
        <v>8</v>
      </c>
    </row>
    <row r="10" spans="1:10" ht="20.25" customHeight="1" x14ac:dyDescent="0.25">
      <c r="A10" s="17" t="s">
        <v>15</v>
      </c>
      <c r="B10" s="18">
        <v>1</v>
      </c>
      <c r="C10" s="19">
        <v>31224.2</v>
      </c>
      <c r="D10" s="19">
        <v>31224.2</v>
      </c>
      <c r="E10" s="19">
        <v>11180.9</v>
      </c>
      <c r="F10" s="19">
        <v>-20043.3</v>
      </c>
      <c r="G10" s="19">
        <v>35.808443450913074</v>
      </c>
      <c r="H10" s="20">
        <v>9873.2999999999993</v>
      </c>
      <c r="I10" s="20">
        <v>1307.5999999999999</v>
      </c>
      <c r="J10" s="20">
        <v>113.24379893247445</v>
      </c>
    </row>
    <row r="11" spans="1:10" ht="18" customHeight="1" x14ac:dyDescent="0.25">
      <c r="A11" s="21" t="s">
        <v>16</v>
      </c>
      <c r="B11" s="22">
        <v>12</v>
      </c>
      <c r="C11" s="23">
        <v>18367.7</v>
      </c>
      <c r="D11" s="23">
        <v>18367.7</v>
      </c>
      <c r="E11" s="23">
        <v>5601.7</v>
      </c>
      <c r="F11" s="23">
        <v>-12766</v>
      </c>
      <c r="G11" s="23">
        <v>30.497558213603227</v>
      </c>
      <c r="H11" s="23">
        <v>4933.6000000000004</v>
      </c>
      <c r="I11" s="23">
        <v>668.09999999999945</v>
      </c>
      <c r="J11" s="24">
        <v>113.54183557645531</v>
      </c>
    </row>
    <row r="12" spans="1:10" ht="17.25" customHeight="1" x14ac:dyDescent="0.25">
      <c r="A12" s="25" t="s">
        <v>17</v>
      </c>
      <c r="B12" s="26">
        <v>121</v>
      </c>
      <c r="C12" s="27">
        <v>18367.7</v>
      </c>
      <c r="D12" s="27">
        <v>18367.7</v>
      </c>
      <c r="E12" s="27">
        <v>5601.7</v>
      </c>
      <c r="F12" s="27">
        <v>-12766</v>
      </c>
      <c r="G12" s="27">
        <v>30.497558213603227</v>
      </c>
      <c r="H12" s="27">
        <v>4933.6000000000004</v>
      </c>
      <c r="I12" s="27">
        <v>668.09999999999945</v>
      </c>
      <c r="J12" s="28">
        <v>113.54183557645531</v>
      </c>
    </row>
    <row r="13" spans="1:10" ht="15.75" x14ac:dyDescent="0.25">
      <c r="A13" s="29" t="s">
        <v>18</v>
      </c>
      <c r="B13" s="30">
        <v>14</v>
      </c>
      <c r="C13" s="23">
        <v>306.5</v>
      </c>
      <c r="D13" s="23">
        <v>306.5</v>
      </c>
      <c r="E13" s="23">
        <v>124.39999999999999</v>
      </c>
      <c r="F13" s="23">
        <v>-182.10000000000002</v>
      </c>
      <c r="G13" s="23">
        <v>40.587275693311582</v>
      </c>
      <c r="H13" s="23">
        <v>88.8</v>
      </c>
      <c r="I13" s="23">
        <v>35.599999999999994</v>
      </c>
      <c r="J13" s="24">
        <v>140.09009009009009</v>
      </c>
    </row>
    <row r="14" spans="1:10" ht="17.25" customHeight="1" x14ac:dyDescent="0.25">
      <c r="A14" s="31" t="s">
        <v>19</v>
      </c>
      <c r="B14" s="26">
        <v>141</v>
      </c>
      <c r="C14" s="27">
        <v>3</v>
      </c>
      <c r="D14" s="27">
        <v>3</v>
      </c>
      <c r="E14" s="27">
        <v>1</v>
      </c>
      <c r="F14" s="27">
        <v>-2</v>
      </c>
      <c r="G14" s="27">
        <v>33.333333333333329</v>
      </c>
      <c r="H14" s="27">
        <v>0.4</v>
      </c>
      <c r="I14" s="27">
        <v>0.6</v>
      </c>
      <c r="J14" s="32" t="s">
        <v>85</v>
      </c>
    </row>
    <row r="15" spans="1:10" ht="15.75" hidden="1" x14ac:dyDescent="0.25">
      <c r="A15" s="33" t="s">
        <v>20</v>
      </c>
      <c r="B15" s="26"/>
      <c r="C15" s="26"/>
      <c r="D15" s="27"/>
      <c r="E15" s="27"/>
      <c r="F15" s="27"/>
      <c r="G15" s="27"/>
      <c r="H15" s="27"/>
      <c r="I15" s="27">
        <v>0</v>
      </c>
      <c r="J15" s="34" t="s">
        <v>86</v>
      </c>
    </row>
    <row r="16" spans="1:10" ht="15.75" x14ac:dyDescent="0.25">
      <c r="A16" s="35" t="s">
        <v>21</v>
      </c>
      <c r="B16" s="36">
        <v>1411</v>
      </c>
      <c r="C16" s="37">
        <v>3</v>
      </c>
      <c r="D16" s="37">
        <v>3</v>
      </c>
      <c r="E16" s="37">
        <v>1</v>
      </c>
      <c r="F16" s="37">
        <v>-2</v>
      </c>
      <c r="G16" s="37">
        <v>33.333333333333329</v>
      </c>
      <c r="H16" s="37">
        <v>0.4</v>
      </c>
      <c r="I16" s="37">
        <v>0.6</v>
      </c>
      <c r="J16" s="34" t="s">
        <v>85</v>
      </c>
    </row>
    <row r="17" spans="1:11" x14ac:dyDescent="0.25">
      <c r="A17" s="31" t="s">
        <v>22</v>
      </c>
      <c r="B17" s="26">
        <v>142</v>
      </c>
      <c r="C17" s="37">
        <v>0</v>
      </c>
      <c r="D17" s="37">
        <v>0</v>
      </c>
      <c r="E17" s="38">
        <v>0.1</v>
      </c>
      <c r="F17" s="38">
        <v>0.1</v>
      </c>
      <c r="G17" s="38" t="s">
        <v>86</v>
      </c>
      <c r="H17" s="38">
        <v>0</v>
      </c>
      <c r="I17" s="38">
        <v>0.1</v>
      </c>
      <c r="J17" s="37" t="s">
        <v>86</v>
      </c>
    </row>
    <row r="18" spans="1:11" x14ac:dyDescent="0.25">
      <c r="A18" s="35" t="s">
        <v>23</v>
      </c>
      <c r="B18" s="36">
        <v>1422</v>
      </c>
      <c r="C18" s="37">
        <v>0</v>
      </c>
      <c r="D18" s="37">
        <v>0</v>
      </c>
      <c r="E18" s="37">
        <v>0.1</v>
      </c>
      <c r="F18" s="37">
        <v>0.1</v>
      </c>
      <c r="G18" s="37" t="s">
        <v>86</v>
      </c>
      <c r="H18" s="37">
        <v>0</v>
      </c>
      <c r="I18" s="37">
        <v>0.1</v>
      </c>
      <c r="J18" s="37" t="s">
        <v>86</v>
      </c>
    </row>
    <row r="19" spans="1:11" ht="18.75" customHeight="1" x14ac:dyDescent="0.25">
      <c r="A19" s="31" t="s">
        <v>24</v>
      </c>
      <c r="B19" s="26">
        <v>143</v>
      </c>
      <c r="C19" s="27">
        <v>2.9</v>
      </c>
      <c r="D19" s="27">
        <v>2.9</v>
      </c>
      <c r="E19" s="27">
        <v>0.2</v>
      </c>
      <c r="F19" s="27">
        <v>-2.6999999999999997</v>
      </c>
      <c r="G19" s="27">
        <v>6.8965517241379306</v>
      </c>
      <c r="H19" s="27">
        <v>0.8</v>
      </c>
      <c r="I19" s="27">
        <v>-0.60000000000000009</v>
      </c>
      <c r="J19" s="28">
        <v>25</v>
      </c>
    </row>
    <row r="20" spans="1:11" ht="18" customHeight="1" x14ac:dyDescent="0.25">
      <c r="A20" s="31" t="s">
        <v>25</v>
      </c>
      <c r="B20" s="26">
        <v>145</v>
      </c>
      <c r="C20" s="27">
        <v>300.60000000000002</v>
      </c>
      <c r="D20" s="27">
        <v>300.60000000000002</v>
      </c>
      <c r="E20" s="27">
        <v>123.1</v>
      </c>
      <c r="F20" s="27">
        <v>-177.50000000000003</v>
      </c>
      <c r="G20" s="27">
        <v>40.951430472388552</v>
      </c>
      <c r="H20" s="27">
        <v>87.6</v>
      </c>
      <c r="I20" s="27">
        <v>35.5</v>
      </c>
      <c r="J20" s="27">
        <v>140.52511415525115</v>
      </c>
    </row>
    <row r="21" spans="1:11" ht="15.75" x14ac:dyDescent="0.25">
      <c r="A21" s="39" t="s">
        <v>26</v>
      </c>
      <c r="B21" s="30">
        <v>19</v>
      </c>
      <c r="C21" s="23">
        <v>12550</v>
      </c>
      <c r="D21" s="23">
        <v>12550</v>
      </c>
      <c r="E21" s="23">
        <v>5454.8</v>
      </c>
      <c r="F21" s="23">
        <v>-7095.2</v>
      </c>
      <c r="G21" s="23">
        <v>43.464541832669326</v>
      </c>
      <c r="H21" s="23">
        <v>4850.8999999999996</v>
      </c>
      <c r="I21" s="23">
        <v>603.90000000000055</v>
      </c>
      <c r="J21" s="23">
        <v>112.44923622420583</v>
      </c>
    </row>
    <row r="22" spans="1:11" ht="22.5" customHeight="1" x14ac:dyDescent="0.25">
      <c r="A22" s="40" t="s">
        <v>27</v>
      </c>
      <c r="B22" s="41">
        <v>192</v>
      </c>
      <c r="C22" s="27">
        <v>12550</v>
      </c>
      <c r="D22" s="27">
        <v>12550</v>
      </c>
      <c r="E22" s="27">
        <v>5454.8</v>
      </c>
      <c r="F22" s="27">
        <v>-7095.2</v>
      </c>
      <c r="G22" s="27">
        <v>43.464541832669326</v>
      </c>
      <c r="H22" s="27">
        <v>4850.8999999999996</v>
      </c>
      <c r="I22" s="27">
        <v>603.90000000000055</v>
      </c>
      <c r="J22" s="27">
        <v>112.44923622420583</v>
      </c>
    </row>
    <row r="23" spans="1:11" ht="30" x14ac:dyDescent="0.25">
      <c r="A23" s="40" t="s">
        <v>28</v>
      </c>
      <c r="B23" s="41">
        <v>1921</v>
      </c>
      <c r="C23" s="27">
        <v>12550</v>
      </c>
      <c r="D23" s="27">
        <v>12550</v>
      </c>
      <c r="E23" s="27">
        <v>5454.8</v>
      </c>
      <c r="F23" s="27">
        <v>-7095.2</v>
      </c>
      <c r="G23" s="27">
        <v>43.464541832669326</v>
      </c>
      <c r="H23" s="27">
        <v>4850.8999999999996</v>
      </c>
      <c r="I23" s="27">
        <v>603.90000000000055</v>
      </c>
      <c r="J23" s="27">
        <v>112.44923622420583</v>
      </c>
    </row>
    <row r="24" spans="1:11" ht="21.75" customHeight="1" x14ac:dyDescent="0.25">
      <c r="A24" s="17" t="s">
        <v>29</v>
      </c>
      <c r="B24" s="18" t="s">
        <v>30</v>
      </c>
      <c r="C24" s="19">
        <v>31224.2</v>
      </c>
      <c r="D24" s="19">
        <v>31224.2</v>
      </c>
      <c r="E24" s="19">
        <v>10518.699999999999</v>
      </c>
      <c r="F24" s="19">
        <v>-20705.5</v>
      </c>
      <c r="G24" s="19">
        <v>33.687652525925401</v>
      </c>
      <c r="H24" s="19">
        <v>9361.7999999999993</v>
      </c>
      <c r="I24" s="19">
        <v>1156.8999999999996</v>
      </c>
      <c r="J24" s="19">
        <v>112.35766626076182</v>
      </c>
    </row>
    <row r="25" spans="1:11" ht="14.25" customHeight="1" x14ac:dyDescent="0.25">
      <c r="A25" s="42" t="s">
        <v>31</v>
      </c>
      <c r="B25" s="43"/>
      <c r="C25" s="44"/>
      <c r="D25" s="44"/>
      <c r="E25" s="44"/>
      <c r="F25" s="44"/>
      <c r="G25" s="44"/>
      <c r="H25" s="45"/>
      <c r="I25" s="45"/>
      <c r="J25" s="45"/>
      <c r="K25" s="46"/>
    </row>
    <row r="26" spans="1:11" ht="18.75" customHeight="1" x14ac:dyDescent="0.25">
      <c r="A26" s="47" t="s">
        <v>32</v>
      </c>
      <c r="B26" s="48">
        <v>2</v>
      </c>
      <c r="C26" s="49">
        <v>31203.100000000002</v>
      </c>
      <c r="D26" s="49">
        <v>31203.100000000002</v>
      </c>
      <c r="E26" s="49">
        <v>10516.8</v>
      </c>
      <c r="F26" s="49">
        <v>-20686.300000000003</v>
      </c>
      <c r="G26" s="49">
        <v>33.704343478692813</v>
      </c>
      <c r="H26" s="49">
        <v>9358.4</v>
      </c>
      <c r="I26" s="49">
        <v>1158.3999999999996</v>
      </c>
      <c r="J26" s="49">
        <v>112.37818430500941</v>
      </c>
      <c r="K26" s="46"/>
    </row>
    <row r="27" spans="1:11" ht="19.5" customHeight="1" x14ac:dyDescent="0.25">
      <c r="A27" s="50" t="s">
        <v>33</v>
      </c>
      <c r="B27" s="51">
        <v>21</v>
      </c>
      <c r="C27" s="27">
        <v>184.8</v>
      </c>
      <c r="D27" s="27">
        <v>184.8</v>
      </c>
      <c r="E27" s="27">
        <v>55.1</v>
      </c>
      <c r="F27" s="27">
        <v>-129.70000000000002</v>
      </c>
      <c r="G27" s="27">
        <v>29.816017316017312</v>
      </c>
      <c r="H27" s="27">
        <v>54.3</v>
      </c>
      <c r="I27" s="27">
        <v>0.80000000000000426</v>
      </c>
      <c r="J27" s="27">
        <v>101.47329650092082</v>
      </c>
      <c r="K27" s="46"/>
    </row>
    <row r="28" spans="1:11" ht="19.5" customHeight="1" x14ac:dyDescent="0.25">
      <c r="A28" s="50" t="s">
        <v>34</v>
      </c>
      <c r="B28" s="51">
        <v>22</v>
      </c>
      <c r="C28" s="27">
        <v>329.2</v>
      </c>
      <c r="D28" s="27">
        <v>329.2</v>
      </c>
      <c r="E28" s="27">
        <v>76.900000000000006</v>
      </c>
      <c r="F28" s="27">
        <v>-252.29999999999998</v>
      </c>
      <c r="G28" s="27">
        <v>23.359659781287974</v>
      </c>
      <c r="H28" s="27">
        <v>74.099999999999994</v>
      </c>
      <c r="I28" s="27">
        <v>2.8000000000000114</v>
      </c>
      <c r="J28" s="27">
        <v>103.778677462888</v>
      </c>
      <c r="K28" s="46"/>
    </row>
    <row r="29" spans="1:11" ht="19.5" hidden="1" customHeight="1" x14ac:dyDescent="0.25">
      <c r="A29" s="50" t="s">
        <v>35</v>
      </c>
      <c r="B29" s="51">
        <v>24</v>
      </c>
      <c r="C29" s="27">
        <v>0</v>
      </c>
      <c r="D29" s="27">
        <v>0</v>
      </c>
      <c r="E29" s="27">
        <v>0</v>
      </c>
      <c r="F29" s="27">
        <v>0</v>
      </c>
      <c r="G29" s="27" t="s">
        <v>86</v>
      </c>
      <c r="H29" s="27">
        <v>0</v>
      </c>
      <c r="I29" s="27">
        <v>0</v>
      </c>
      <c r="J29" s="27" t="s">
        <v>86</v>
      </c>
      <c r="K29" s="46"/>
    </row>
    <row r="30" spans="1:11" ht="19.5" hidden="1" customHeight="1" x14ac:dyDescent="0.25">
      <c r="A30" s="52" t="s">
        <v>36</v>
      </c>
      <c r="B30" s="53">
        <v>241</v>
      </c>
      <c r="C30" s="37">
        <v>0</v>
      </c>
      <c r="D30" s="37">
        <v>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46"/>
    </row>
    <row r="31" spans="1:11" ht="19.5" hidden="1" customHeight="1" x14ac:dyDescent="0.25">
      <c r="A31" s="52" t="s">
        <v>37</v>
      </c>
      <c r="B31" s="53">
        <v>242</v>
      </c>
      <c r="C31" s="37">
        <v>0</v>
      </c>
      <c r="D31" s="37">
        <v>0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46"/>
    </row>
    <row r="32" spans="1:11" ht="19.5" hidden="1" customHeight="1" x14ac:dyDescent="0.25">
      <c r="A32" s="54" t="s">
        <v>38</v>
      </c>
      <c r="B32" s="53">
        <v>243</v>
      </c>
      <c r="C32" s="37">
        <v>0</v>
      </c>
      <c r="D32" s="37">
        <v>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46"/>
    </row>
    <row r="33" spans="1:11" ht="19.5" hidden="1" customHeight="1" x14ac:dyDescent="0.25">
      <c r="A33" s="50" t="s">
        <v>39</v>
      </c>
      <c r="B33" s="51">
        <v>25</v>
      </c>
      <c r="C33" s="27">
        <v>0</v>
      </c>
      <c r="D33" s="27">
        <v>0</v>
      </c>
      <c r="E33" s="27">
        <v>0</v>
      </c>
      <c r="F33" s="27">
        <v>0</v>
      </c>
      <c r="G33" s="27" t="s">
        <v>86</v>
      </c>
      <c r="H33" s="27">
        <v>0</v>
      </c>
      <c r="I33" s="27">
        <v>0</v>
      </c>
      <c r="J33" s="27" t="s">
        <v>86</v>
      </c>
      <c r="K33" s="46"/>
    </row>
    <row r="34" spans="1:11" ht="19.5" customHeight="1" x14ac:dyDescent="0.25">
      <c r="A34" s="50" t="s">
        <v>40</v>
      </c>
      <c r="B34" s="51">
        <v>27</v>
      </c>
      <c r="C34" s="27">
        <v>30683.9</v>
      </c>
      <c r="D34" s="27">
        <v>30683.9</v>
      </c>
      <c r="E34" s="27">
        <v>10383</v>
      </c>
      <c r="F34" s="27">
        <v>-20300.900000000001</v>
      </c>
      <c r="G34" s="27">
        <v>33.838592877698076</v>
      </c>
      <c r="H34" s="27">
        <v>9228.5</v>
      </c>
      <c r="I34" s="27">
        <v>1154.5</v>
      </c>
      <c r="J34" s="27">
        <v>112.51015874735873</v>
      </c>
      <c r="K34" s="46"/>
    </row>
    <row r="35" spans="1:11" ht="19.5" customHeight="1" x14ac:dyDescent="0.25">
      <c r="A35" s="50" t="s">
        <v>41</v>
      </c>
      <c r="B35" s="51">
        <v>28</v>
      </c>
      <c r="C35" s="27">
        <v>5.2</v>
      </c>
      <c r="D35" s="27">
        <v>5.2</v>
      </c>
      <c r="E35" s="27">
        <v>1.8</v>
      </c>
      <c r="F35" s="27">
        <v>-3.4000000000000004</v>
      </c>
      <c r="G35" s="27">
        <v>34.615384615384613</v>
      </c>
      <c r="H35" s="27">
        <v>1.5</v>
      </c>
      <c r="I35" s="27">
        <v>0.30000000000000004</v>
      </c>
      <c r="J35" s="27">
        <v>120</v>
      </c>
      <c r="K35" s="46"/>
    </row>
    <row r="36" spans="1:11" ht="19.5" customHeight="1" x14ac:dyDescent="0.25">
      <c r="A36" s="55" t="s">
        <v>42</v>
      </c>
      <c r="B36" s="48">
        <v>3</v>
      </c>
      <c r="C36" s="49">
        <v>21.099999999999998</v>
      </c>
      <c r="D36" s="49">
        <v>21.099999999999998</v>
      </c>
      <c r="E36" s="49">
        <v>1.9</v>
      </c>
      <c r="F36" s="49">
        <v>-19.2</v>
      </c>
      <c r="G36" s="49">
        <v>9.0047393364928912</v>
      </c>
      <c r="H36" s="49">
        <v>3.4000000000000004</v>
      </c>
      <c r="I36" s="49">
        <v>-1.5000000000000004</v>
      </c>
      <c r="J36" s="49">
        <v>55.882352941176464</v>
      </c>
      <c r="K36" s="46"/>
    </row>
    <row r="37" spans="1:11" ht="19.5" customHeight="1" x14ac:dyDescent="0.25">
      <c r="A37" s="50" t="s">
        <v>43</v>
      </c>
      <c r="B37" s="26">
        <v>31</v>
      </c>
      <c r="C37" s="27">
        <v>15.7</v>
      </c>
      <c r="D37" s="27">
        <v>15.7</v>
      </c>
      <c r="E37" s="27">
        <v>1</v>
      </c>
      <c r="F37" s="27">
        <v>-14.7</v>
      </c>
      <c r="G37" s="27">
        <v>6.369426751592357</v>
      </c>
      <c r="H37" s="27">
        <v>2.6</v>
      </c>
      <c r="I37" s="27">
        <v>-1.6</v>
      </c>
      <c r="J37" s="27">
        <v>38.46153846153846</v>
      </c>
      <c r="K37" s="46"/>
    </row>
    <row r="38" spans="1:11" ht="13.5" customHeight="1" x14ac:dyDescent="0.25">
      <c r="A38" s="56" t="s">
        <v>44</v>
      </c>
      <c r="B38" s="57"/>
      <c r="C38" s="44"/>
      <c r="D38" s="44"/>
      <c r="E38" s="44"/>
      <c r="F38" s="44"/>
      <c r="G38" s="44"/>
      <c r="H38" s="45"/>
      <c r="I38" s="45"/>
      <c r="J38" s="45"/>
      <c r="K38" s="46"/>
    </row>
    <row r="39" spans="1:11" ht="19.5" customHeight="1" x14ac:dyDescent="0.25">
      <c r="A39" s="58" t="s">
        <v>45</v>
      </c>
      <c r="B39" s="59">
        <v>319</v>
      </c>
      <c r="C39" s="37">
        <v>0.5</v>
      </c>
      <c r="D39" s="37">
        <v>0.5</v>
      </c>
      <c r="E39" s="37">
        <v>0</v>
      </c>
      <c r="F39" s="37">
        <v>-0.5</v>
      </c>
      <c r="G39" s="37">
        <v>0</v>
      </c>
      <c r="H39" s="37">
        <v>0</v>
      </c>
      <c r="I39" s="37">
        <v>0</v>
      </c>
      <c r="J39" s="37" t="s">
        <v>86</v>
      </c>
      <c r="K39" s="46"/>
    </row>
    <row r="40" spans="1:11" ht="19.5" customHeight="1" x14ac:dyDescent="0.25">
      <c r="A40" s="60" t="s">
        <v>46</v>
      </c>
      <c r="B40" s="41" t="s">
        <v>47</v>
      </c>
      <c r="C40" s="27">
        <v>4.2</v>
      </c>
      <c r="D40" s="27">
        <v>4.2</v>
      </c>
      <c r="E40" s="27">
        <v>0.7</v>
      </c>
      <c r="F40" s="27">
        <v>-3.5</v>
      </c>
      <c r="G40" s="27">
        <v>16.666666666666664</v>
      </c>
      <c r="H40" s="27">
        <v>0.6</v>
      </c>
      <c r="I40" s="27">
        <v>9.9999999999999978E-2</v>
      </c>
      <c r="J40" s="27">
        <v>116.66666666666667</v>
      </c>
      <c r="K40" s="46"/>
    </row>
    <row r="41" spans="1:11" ht="30.75" customHeight="1" x14ac:dyDescent="0.25">
      <c r="A41" s="60" t="s">
        <v>48</v>
      </c>
      <c r="B41" s="61" t="s">
        <v>49</v>
      </c>
      <c r="C41" s="27">
        <v>1.2</v>
      </c>
      <c r="D41" s="27">
        <v>1.2</v>
      </c>
      <c r="E41" s="27">
        <v>0.2</v>
      </c>
      <c r="F41" s="27">
        <v>-1</v>
      </c>
      <c r="G41" s="27">
        <v>16.666666666666668</v>
      </c>
      <c r="H41" s="27">
        <v>0.2</v>
      </c>
      <c r="I41" s="27">
        <v>0</v>
      </c>
      <c r="J41" s="27">
        <v>100</v>
      </c>
      <c r="K41" s="46"/>
    </row>
    <row r="42" spans="1:11" ht="18" customHeight="1" x14ac:dyDescent="0.25">
      <c r="A42" s="17" t="s">
        <v>29</v>
      </c>
      <c r="B42" s="18" t="s">
        <v>30</v>
      </c>
      <c r="C42" s="19">
        <v>31224.2</v>
      </c>
      <c r="D42" s="19">
        <v>31224.2</v>
      </c>
      <c r="E42" s="19">
        <v>10518.699999999999</v>
      </c>
      <c r="F42" s="19">
        <v>-20705.5</v>
      </c>
      <c r="G42" s="19">
        <v>33.687652525925401</v>
      </c>
      <c r="H42" s="19">
        <v>9361.7999999999993</v>
      </c>
      <c r="I42" s="19">
        <v>1156.8999999999996</v>
      </c>
      <c r="J42" s="19">
        <v>112.35766626076182</v>
      </c>
    </row>
    <row r="43" spans="1:11" ht="15.75" customHeight="1" x14ac:dyDescent="0.25">
      <c r="A43" s="42" t="s">
        <v>50</v>
      </c>
      <c r="B43" s="43"/>
      <c r="C43" s="43"/>
      <c r="D43" s="44"/>
      <c r="E43" s="44"/>
      <c r="F43" s="44"/>
      <c r="G43" s="44"/>
      <c r="H43" s="62"/>
      <c r="I43" s="62"/>
      <c r="J43" s="62"/>
    </row>
    <row r="44" spans="1:11" ht="21.75" customHeight="1" x14ac:dyDescent="0.25">
      <c r="A44" s="63" t="s">
        <v>51</v>
      </c>
      <c r="B44" s="64" t="s">
        <v>52</v>
      </c>
      <c r="C44" s="65">
        <v>31224.2</v>
      </c>
      <c r="D44" s="65">
        <v>31224.2</v>
      </c>
      <c r="E44" s="65">
        <v>10518.7</v>
      </c>
      <c r="F44" s="65">
        <v>-20705.5</v>
      </c>
      <c r="G44" s="65">
        <v>33.687652525925401</v>
      </c>
      <c r="H44" s="27">
        <v>9361.7999999999993</v>
      </c>
      <c r="I44" s="27">
        <v>1156.9000000000015</v>
      </c>
      <c r="J44" s="27">
        <v>112.35766626076185</v>
      </c>
    </row>
    <row r="45" spans="1:11" ht="21.75" customHeight="1" x14ac:dyDescent="0.25">
      <c r="A45" s="17" t="s">
        <v>53</v>
      </c>
      <c r="B45" s="66" t="s">
        <v>54</v>
      </c>
      <c r="C45" s="19">
        <v>0</v>
      </c>
      <c r="D45" s="19">
        <v>0</v>
      </c>
      <c r="E45" s="19">
        <v>662.20000000000073</v>
      </c>
      <c r="F45" s="19">
        <v>662.20000000000073</v>
      </c>
      <c r="G45" s="19" t="s">
        <v>86</v>
      </c>
      <c r="H45" s="20">
        <v>511.5</v>
      </c>
      <c r="I45" s="20">
        <v>150.70000000000073</v>
      </c>
      <c r="J45" s="20">
        <v>129.462365591398</v>
      </c>
    </row>
    <row r="46" spans="1:11" ht="21.75" customHeight="1" x14ac:dyDescent="0.25">
      <c r="A46" s="67" t="s">
        <v>55</v>
      </c>
      <c r="B46" s="68" t="s">
        <v>56</v>
      </c>
      <c r="C46" s="69">
        <v>0</v>
      </c>
      <c r="D46" s="69">
        <v>0</v>
      </c>
      <c r="E46" s="69">
        <v>-662.20000000000073</v>
      </c>
      <c r="F46" s="69">
        <v>-662.20000000000073</v>
      </c>
      <c r="G46" s="69" t="s">
        <v>86</v>
      </c>
      <c r="H46" s="70">
        <v>-511.5</v>
      </c>
      <c r="I46" s="70">
        <v>-150.70000000000073</v>
      </c>
      <c r="J46" s="70">
        <v>129.462365591398</v>
      </c>
    </row>
    <row r="47" spans="1:11" ht="17.25" x14ac:dyDescent="0.25">
      <c r="A47" s="17" t="s">
        <v>57</v>
      </c>
      <c r="B47" s="66" t="s">
        <v>58</v>
      </c>
      <c r="C47" s="19">
        <v>0</v>
      </c>
      <c r="D47" s="19">
        <v>0</v>
      </c>
      <c r="E47" s="19">
        <v>-60.4</v>
      </c>
      <c r="F47" s="19">
        <v>-60.4</v>
      </c>
      <c r="G47" s="19" t="s">
        <v>86</v>
      </c>
      <c r="H47" s="19">
        <v>-41</v>
      </c>
      <c r="I47" s="19">
        <v>-19.399999999999999</v>
      </c>
      <c r="J47" s="19">
        <v>147.3170731707317</v>
      </c>
    </row>
    <row r="48" spans="1:11" ht="16.5" hidden="1" x14ac:dyDescent="0.25">
      <c r="A48" s="47" t="s">
        <v>59</v>
      </c>
      <c r="B48" s="71" t="s">
        <v>60</v>
      </c>
      <c r="C48" s="71"/>
      <c r="D48" s="72">
        <v>0</v>
      </c>
      <c r="E48" s="72">
        <v>0</v>
      </c>
      <c r="F48" s="72">
        <v>0</v>
      </c>
      <c r="G48" s="73"/>
      <c r="H48" s="70">
        <v>-41</v>
      </c>
      <c r="I48" s="70">
        <v>-19.399999999999999</v>
      </c>
      <c r="J48" s="70">
        <v>147.3170731707317</v>
      </c>
    </row>
    <row r="49" spans="1:10" ht="16.5" hidden="1" x14ac:dyDescent="0.25">
      <c r="A49" s="74" t="s">
        <v>61</v>
      </c>
      <c r="B49" s="71" t="s">
        <v>62</v>
      </c>
      <c r="C49" s="71"/>
      <c r="D49" s="72">
        <v>0</v>
      </c>
      <c r="E49" s="72">
        <v>0</v>
      </c>
      <c r="F49" s="72">
        <v>0</v>
      </c>
      <c r="G49" s="73"/>
      <c r="H49" s="70">
        <v>0</v>
      </c>
      <c r="I49" s="70">
        <v>0</v>
      </c>
      <c r="J49" s="70" t="s">
        <v>86</v>
      </c>
    </row>
    <row r="50" spans="1:10" ht="16.5" hidden="1" x14ac:dyDescent="0.25">
      <c r="A50" s="74" t="s">
        <v>63</v>
      </c>
      <c r="B50" s="71" t="s">
        <v>64</v>
      </c>
      <c r="C50" s="71"/>
      <c r="D50" s="72">
        <v>0</v>
      </c>
      <c r="E50" s="72">
        <v>0</v>
      </c>
      <c r="F50" s="72">
        <v>0</v>
      </c>
      <c r="G50" s="73"/>
      <c r="H50" s="70">
        <v>0</v>
      </c>
      <c r="I50" s="70">
        <v>0</v>
      </c>
      <c r="J50" s="70" t="s">
        <v>86</v>
      </c>
    </row>
    <row r="51" spans="1:10" ht="16.5" hidden="1" x14ac:dyDescent="0.25">
      <c r="A51" s="74" t="s">
        <v>65</v>
      </c>
      <c r="B51" s="71" t="s">
        <v>66</v>
      </c>
      <c r="C51" s="71"/>
      <c r="D51" s="72">
        <v>0</v>
      </c>
      <c r="E51" s="72">
        <v>0</v>
      </c>
      <c r="F51" s="72">
        <v>0</v>
      </c>
      <c r="G51" s="73"/>
      <c r="H51" s="70">
        <v>0</v>
      </c>
      <c r="I51" s="70">
        <v>0</v>
      </c>
      <c r="J51" s="70" t="s">
        <v>86</v>
      </c>
    </row>
    <row r="52" spans="1:10" ht="16.5" x14ac:dyDescent="0.25">
      <c r="A52" s="75" t="s">
        <v>67</v>
      </c>
      <c r="B52" s="71" t="s">
        <v>68</v>
      </c>
      <c r="C52" s="72">
        <v>0</v>
      </c>
      <c r="D52" s="72">
        <v>0</v>
      </c>
      <c r="E52" s="72">
        <v>-60.4</v>
      </c>
      <c r="F52" s="72">
        <v>-60.4</v>
      </c>
      <c r="G52" s="72" t="s">
        <v>86</v>
      </c>
      <c r="H52" s="72">
        <v>-41</v>
      </c>
      <c r="I52" s="72">
        <v>-19.399999999999999</v>
      </c>
      <c r="J52" s="72">
        <v>147.3170731707317</v>
      </c>
    </row>
    <row r="53" spans="1:10" ht="15.75" customHeight="1" x14ac:dyDescent="0.25">
      <c r="A53" s="76" t="s">
        <v>69</v>
      </c>
      <c r="B53" s="77" t="s">
        <v>70</v>
      </c>
      <c r="C53" s="72">
        <v>0</v>
      </c>
      <c r="D53" s="72">
        <v>0</v>
      </c>
      <c r="E53" s="72">
        <v>-60.4</v>
      </c>
      <c r="F53" s="72">
        <v>-60.4</v>
      </c>
      <c r="G53" s="72" t="s">
        <v>86</v>
      </c>
      <c r="H53" s="72">
        <v>-41</v>
      </c>
      <c r="I53" s="72">
        <v>-19.399999999999999</v>
      </c>
      <c r="J53" s="72">
        <v>147.3170731707317</v>
      </c>
    </row>
    <row r="54" spans="1:10" ht="15.75" customHeight="1" x14ac:dyDescent="0.25">
      <c r="A54" s="17" t="s">
        <v>71</v>
      </c>
      <c r="B54" s="66" t="s">
        <v>72</v>
      </c>
      <c r="C54" s="17">
        <v>0</v>
      </c>
      <c r="D54" s="17">
        <v>0</v>
      </c>
      <c r="E54" s="78">
        <v>0.1</v>
      </c>
      <c r="F54" s="78">
        <v>0.1</v>
      </c>
      <c r="G54" s="78" t="s">
        <v>86</v>
      </c>
      <c r="H54" s="78">
        <v>0</v>
      </c>
      <c r="I54" s="78">
        <v>0.1</v>
      </c>
      <c r="J54" s="17" t="s">
        <v>86</v>
      </c>
    </row>
    <row r="55" spans="1:10" ht="16.5" customHeight="1" x14ac:dyDescent="0.25">
      <c r="A55" s="79" t="s">
        <v>59</v>
      </c>
      <c r="B55" s="80" t="s">
        <v>60</v>
      </c>
      <c r="C55" s="72">
        <v>0</v>
      </c>
      <c r="D55" s="72">
        <v>0</v>
      </c>
      <c r="E55" s="72">
        <v>0.1</v>
      </c>
      <c r="F55" s="72">
        <v>0.1</v>
      </c>
      <c r="G55" s="72" t="s">
        <v>86</v>
      </c>
      <c r="H55" s="72">
        <v>0</v>
      </c>
      <c r="I55" s="72">
        <v>0.1</v>
      </c>
      <c r="J55" s="72">
        <v>0</v>
      </c>
    </row>
    <row r="56" spans="1:10" ht="18.75" customHeight="1" x14ac:dyDescent="0.25">
      <c r="A56" s="76" t="s">
        <v>65</v>
      </c>
      <c r="B56" s="77" t="s">
        <v>66</v>
      </c>
      <c r="C56" s="72">
        <v>0</v>
      </c>
      <c r="D56" s="72">
        <v>0</v>
      </c>
      <c r="E56" s="73">
        <v>0.1</v>
      </c>
      <c r="F56" s="73">
        <v>0.1</v>
      </c>
      <c r="G56" s="73" t="s">
        <v>86</v>
      </c>
      <c r="H56" s="73">
        <v>0</v>
      </c>
      <c r="I56" s="73">
        <v>0.1</v>
      </c>
      <c r="J56" s="73">
        <v>0</v>
      </c>
    </row>
    <row r="57" spans="1:10" ht="16.5" x14ac:dyDescent="0.25">
      <c r="A57" s="81" t="s">
        <v>73</v>
      </c>
      <c r="B57" s="82" t="s">
        <v>74</v>
      </c>
      <c r="C57" s="72">
        <v>0</v>
      </c>
      <c r="D57" s="72"/>
      <c r="E57" s="73">
        <v>0</v>
      </c>
      <c r="F57" s="73">
        <v>0</v>
      </c>
      <c r="G57" s="73">
        <v>0</v>
      </c>
      <c r="H57" s="73">
        <v>0</v>
      </c>
      <c r="I57" s="73">
        <v>0</v>
      </c>
      <c r="J57" s="73" t="s">
        <v>86</v>
      </c>
    </row>
    <row r="58" spans="1:10" ht="31.5" x14ac:dyDescent="0.25">
      <c r="A58" s="83" t="s">
        <v>75</v>
      </c>
      <c r="B58" s="84" t="s">
        <v>76</v>
      </c>
      <c r="C58" s="72">
        <v>0</v>
      </c>
      <c r="D58" s="72">
        <v>0</v>
      </c>
      <c r="E58" s="85">
        <v>0</v>
      </c>
      <c r="F58" s="85">
        <v>0</v>
      </c>
      <c r="G58" s="86" t="s">
        <v>86</v>
      </c>
      <c r="H58" s="85">
        <v>0</v>
      </c>
      <c r="I58" s="85">
        <v>0</v>
      </c>
      <c r="J58" s="86" t="s">
        <v>86</v>
      </c>
    </row>
    <row r="59" spans="1:10" ht="31.5" x14ac:dyDescent="0.25">
      <c r="A59" s="83" t="s">
        <v>77</v>
      </c>
      <c r="B59" s="84" t="s">
        <v>78</v>
      </c>
      <c r="C59" s="72">
        <v>0</v>
      </c>
      <c r="D59" s="72">
        <v>0</v>
      </c>
      <c r="E59" s="85">
        <v>0</v>
      </c>
      <c r="F59" s="85">
        <v>0</v>
      </c>
      <c r="G59" s="86">
        <v>0</v>
      </c>
      <c r="H59" s="85">
        <v>0</v>
      </c>
      <c r="I59" s="85">
        <v>0</v>
      </c>
      <c r="J59" s="72" t="s">
        <v>86</v>
      </c>
    </row>
    <row r="60" spans="1:10" ht="20.25" customHeight="1" x14ac:dyDescent="0.25">
      <c r="A60" s="87" t="s">
        <v>79</v>
      </c>
      <c r="B60" s="88" t="s">
        <v>80</v>
      </c>
      <c r="C60" s="89">
        <v>0</v>
      </c>
      <c r="D60" s="89">
        <v>0</v>
      </c>
      <c r="E60" s="89">
        <v>-601.90000000000077</v>
      </c>
      <c r="F60" s="89">
        <v>-601.90000000000077</v>
      </c>
      <c r="G60" s="89" t="s">
        <v>86</v>
      </c>
      <c r="H60" s="90">
        <v>-470.5</v>
      </c>
      <c r="I60" s="90">
        <v>-131.40000000000077</v>
      </c>
      <c r="J60" s="90">
        <v>127.92773645058463</v>
      </c>
    </row>
    <row r="61" spans="1:10" ht="20.25" customHeight="1" x14ac:dyDescent="0.25">
      <c r="A61" s="91" t="s">
        <v>81</v>
      </c>
      <c r="B61" s="92" t="s">
        <v>82</v>
      </c>
      <c r="C61" s="93">
        <v>0</v>
      </c>
      <c r="D61" s="94">
        <v>0</v>
      </c>
      <c r="E61" s="94">
        <v>60.4</v>
      </c>
      <c r="F61" s="94">
        <v>60.4</v>
      </c>
      <c r="G61" s="94" t="s">
        <v>86</v>
      </c>
      <c r="H61" s="95">
        <v>41</v>
      </c>
      <c r="I61" s="95">
        <v>19.399999999999999</v>
      </c>
      <c r="J61" s="95">
        <v>147.3170731707317</v>
      </c>
    </row>
    <row r="62" spans="1:10" ht="22.5" customHeight="1" x14ac:dyDescent="0.25">
      <c r="A62" s="96" t="s">
        <v>83</v>
      </c>
      <c r="B62" s="97" t="s">
        <v>84</v>
      </c>
      <c r="C62" s="93">
        <v>0</v>
      </c>
      <c r="D62" s="94">
        <v>0</v>
      </c>
      <c r="E62" s="94">
        <v>-662.30000000000075</v>
      </c>
      <c r="F62" s="94">
        <v>-662.30000000000075</v>
      </c>
      <c r="G62" s="94" t="s">
        <v>86</v>
      </c>
      <c r="H62" s="95">
        <v>-511.5</v>
      </c>
      <c r="I62" s="95">
        <v>-150.80000000000075</v>
      </c>
      <c r="J62" s="95">
        <v>129.48191593352897</v>
      </c>
    </row>
    <row r="63" spans="1:10" x14ac:dyDescent="0.25">
      <c r="H63" s="98"/>
      <c r="I63" s="98"/>
      <c r="J63" s="98"/>
    </row>
    <row r="64" spans="1:10" x14ac:dyDescent="0.25">
      <c r="H64" s="98"/>
      <c r="I64" s="98"/>
      <c r="J64" s="98"/>
    </row>
  </sheetData>
  <mergeCells count="13">
    <mergeCell ref="F7:G7"/>
    <mergeCell ref="H7:H8"/>
    <mergeCell ref="I7:J7"/>
    <mergeCell ref="I1:J1"/>
    <mergeCell ref="A2:J2"/>
    <mergeCell ref="A3:J3"/>
    <mergeCell ref="A4:J4"/>
    <mergeCell ref="A5:G5"/>
    <mergeCell ref="A7:A8"/>
    <mergeCell ref="B7:B8"/>
    <mergeCell ref="C7:C8"/>
    <mergeCell ref="D7:D8"/>
    <mergeCell ref="E7:E8"/>
  </mergeCells>
  <printOptions horizontalCentered="1"/>
  <pageMargins left="0" right="0" top="0.39370078740157483" bottom="0.19685039370078741" header="0" footer="0"/>
  <pageSetup paperSize="9" scale="69" fitToHeight="0" orientation="portrait" blackAndWhite="1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BASS</vt:lpstr>
      <vt:lpstr>BASS!Заголовки_для_печати</vt:lpstr>
      <vt:lpstr>BASS!Область_печати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Belaia, Diana</dc:creator>
  <cp:lastModifiedBy>Belaia, Diana</cp:lastModifiedBy>
  <dcterms:created xsi:type="dcterms:W3CDTF">2022-05-24T11:44:39Z</dcterms:created>
  <dcterms:modified xsi:type="dcterms:W3CDTF">2022-05-24T11:46:35Z</dcterms:modified>
</cp:coreProperties>
</file>