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335" windowHeight="6765"/>
  </bookViews>
  <sheets>
    <sheet name="econom" sheetId="4" r:id="rId1"/>
    <sheet name="funcț" sheetId="16" r:id="rId2"/>
  </sheets>
  <definedNames>
    <definedName name="_xlnm.Print_Titles" localSheetId="0">econom!$6:$9</definedName>
    <definedName name="_xlnm.Print_Area" localSheetId="0">econom!$A$1:$N$118</definedName>
    <definedName name="_xlnm.Print_Area" localSheetId="1">funcț!$A$1:$N$30</definedName>
  </definedNames>
  <calcPr calcId="162913" fullCalcOnLoad="1"/>
</workbook>
</file>

<file path=xl/calcChain.xml><?xml version="1.0" encoding="utf-8"?>
<calcChain xmlns="http://schemas.openxmlformats.org/spreadsheetml/2006/main">
  <c r="C30" i="16" l="1"/>
  <c r="D30" i="16"/>
  <c r="F30" i="16"/>
  <c r="G30" i="16"/>
  <c r="I30" i="16"/>
  <c r="L30" i="16"/>
  <c r="E30" i="16"/>
  <c r="H30" i="16"/>
  <c r="J30" i="16"/>
  <c r="K30" i="16"/>
  <c r="M30" i="16"/>
  <c r="N30" i="16"/>
</calcChain>
</file>

<file path=xl/sharedStrings.xml><?xml version="1.0" encoding="utf-8"?>
<sst xmlns="http://schemas.openxmlformats.org/spreadsheetml/2006/main" count="323" uniqueCount="204">
  <si>
    <t xml:space="preserve"> </t>
  </si>
  <si>
    <t xml:space="preserve">  </t>
  </si>
  <si>
    <t>inclusiv:</t>
  </si>
  <si>
    <t>dintre care:</t>
  </si>
  <si>
    <t xml:space="preserve">       Accize, total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</si>
  <si>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</si>
  <si>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</si>
  <si>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</si>
  <si>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</si>
  <si>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</si>
  <si>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</si>
  <si>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</si>
  <si>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</si>
  <si>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</si>
  <si>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</si>
  <si>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</si>
  <si>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</si>
  <si>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</si>
  <si>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</si>
  <si>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</si>
  <si>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</si>
  <si>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</si>
  <si>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</si>
  <si>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</si>
  <si>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</si>
  <si>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</si>
  <si>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</si>
  <si>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</si>
  <si>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</si>
  <si>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</si>
  <si>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</si>
  <si>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</si>
  <si>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</si>
  <si>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</si>
  <si>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</si>
  <si>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</si>
  <si>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</si>
  <si>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</si>
  <si>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</si>
  <si>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</si>
  <si>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</si>
  <si>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</si>
  <si>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</si>
  <si>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</si>
  <si>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</si>
  <si>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</si>
  <si>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</si>
  <si>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</si>
  <si>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</si>
  <si>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</si>
  <si>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</si>
  <si>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</si>
  <si>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</si>
  <si>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</si>
  <si>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</si>
  <si>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</si>
  <si>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</si>
  <si>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</si>
  <si>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</si>
  <si>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</si>
  <si>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</si>
  <si>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</si>
  <si>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</si>
  <si>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</si>
  <si>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</si>
  <si>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</si>
  <si>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</si>
  <si>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</si>
  <si>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</si>
  <si>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</si>
  <si>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</si>
  <si>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44</t>
  </si>
  <si>
    <t>Credite între bugetul de stat și bugetele locale</t>
  </si>
  <si>
    <t>441</t>
  </si>
  <si>
    <t>Credite interne între bugete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</si>
  <si>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</si>
  <si>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</si>
  <si>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</si>
  <si>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</si>
  <si>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</si>
  <si>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</si>
  <si>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</si>
  <si>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</si>
  <si>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</si>
  <si>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</si>
  <si>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</si>
  <si>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</si>
  <si>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</si>
  <si>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</si>
  <si>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</si>
  <si>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</si>
  <si>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</si>
  <si>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</si>
  <si>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</si>
  <si>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</si>
  <si>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</si>
  <si>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</si>
  <si>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</si>
  <si>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</si>
  <si>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</si>
  <si>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</si>
  <si>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</si>
  <si>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</si>
  <si>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</si>
  <si>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</si>
  <si>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</si>
  <si>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</si>
  <si>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</si>
  <si>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</si>
  <si>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</si>
  <si>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</si>
  <si>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</si>
  <si>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</si>
  <si>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</si>
  <si>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</si>
  <si>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</si>
  <si>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</si>
  <si>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</si>
  <si>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</si>
  <si>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</si>
  <si>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</si>
  <si>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</si>
  <si>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</si>
  <si>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</si>
  <si>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</si>
  <si>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</si>
  <si>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</si>
  <si>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</si>
  <si>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</si>
  <si>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</si>
  <si>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</si>
  <si>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</si>
  <si>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</si>
  <si>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</si>
  <si>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</si>
  <si>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</si>
  <si>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</si>
  <si>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</si>
  <si>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</si>
  <si>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</si>
  <si>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</si>
  <si>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</si>
  <si>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</si>
  <si>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</si>
  <si>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</si>
  <si>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</si>
  <si>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</si>
  <si>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</si>
  <si>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</si>
  <si>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</si>
  <si>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</si>
  <si>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</si>
  <si>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</si>
  <si>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</si>
  <si>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</si>
  <si>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Impozitul pe venitul persoanelor fizice</t>
  </si>
  <si>
    <t>Impozitul pe venitul persoanelor juridice</t>
  </si>
  <si>
    <t>Sold bugetar (deficit (-), excedent(+))</t>
  </si>
  <si>
    <t>Impozite pe proprietate cu caracter ocazional</t>
  </si>
  <si>
    <t>Taxe pentru servicii specifice</t>
  </si>
  <si>
    <t>Alte taxe pentru mărfuri şi servicii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</si>
  <si>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</si>
  <si>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</si>
  <si>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</si>
  <si>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</si>
  <si>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</si>
  <si>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</si>
  <si>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</si>
  <si>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 xml:space="preserve">Primirea împrumuturilor externe </t>
  </si>
  <si>
    <t xml:space="preserve">Rambursarea împrumuturilor externe </t>
  </si>
  <si>
    <t>Alte active nefinanciare</t>
  </si>
  <si>
    <t>Accize la marfurile produse pe teritoriul Republicii Moldova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</si>
  <si>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</si>
  <si>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</si>
  <si>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</si>
  <si>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</si>
  <si>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</si>
  <si>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</si>
  <si>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</si>
  <si>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</si>
  <si>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</si>
  <si>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</si>
  <si>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</si>
  <si>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</si>
  <si>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</si>
  <si>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</si>
  <si>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</si>
  <si>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</si>
  <si>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</si>
  <si>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</si>
  <si>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</si>
  <si>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*Dobânzi la împrumuturile altor nivele ale sistemului bugetar</t>
  </si>
  <si>
    <t>32+33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</si>
  <si>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</si>
  <si>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</si>
  <si>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</si>
  <si>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</si>
  <si>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</si>
  <si>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</si>
  <si>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 publice locale</t>
  </si>
  <si>
    <t>Garanţii  interne</t>
  </si>
  <si>
    <t>bugetelor locale în anul 2023</t>
  </si>
  <si>
    <t>la situația din 30 iunie  2023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</si>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</sst>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204" fontId="32" fillId="0" borderId="1" xfId="0" applyNumberFormat="1" applyFont="1" applyBorder="1" applyAlignment="1">
      <alignment horizontal="right" vertical="center"/>
    </xf>
    <xf numFmtId="204" fontId="30" fillId="0" borderId="1" xfId="0" applyNumberFormat="1" applyFont="1" applyBorder="1" applyAlignment="1">
      <alignment horizontal="right" vertical="center"/>
    </xf>
    <xf numFmtId="204" fontId="33" fillId="0" borderId="1" xfId="0" applyNumberFormat="1" applyFont="1" applyBorder="1" applyAlignment="1">
      <alignment horizontal="right" vertical="center"/>
    </xf>
    <xf numFmtId="204" fontId="32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204" fontId="30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204" fontId="37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left" vertical="center" wrapText="1"/>
    </xf>
    <xf numFmtId="204" fontId="3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30" fillId="0" borderId="1" xfId="0" applyFont="1" applyFill="1" applyBorder="1" applyAlignment="1">
      <alignment horizontal="left" vertical="center" wrapText="1"/>
    </xf>
    <xf numFmtId="204" fontId="36" fillId="0" borderId="1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36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indent="1"/>
    </xf>
    <xf numFmtId="0" fontId="40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206" fontId="30" fillId="0" borderId="1" xfId="0" applyNumberFormat="1" applyFont="1" applyBorder="1" applyAlignment="1">
      <alignment horizontal="right" vertical="center"/>
    </xf>
    <xf numFmtId="206" fontId="34" fillId="0" borderId="1" xfId="0" applyNumberFormat="1" applyFont="1" applyBorder="1" applyAlignment="1">
      <alignment horizontal="right" vertical="center"/>
    </xf>
    <xf numFmtId="206" fontId="36" fillId="3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Border="1" applyAlignment="1">
      <alignment horizontal="right" vertical="center"/>
    </xf>
    <xf numFmtId="206" fontId="32" fillId="2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Fill="1" applyBorder="1" applyAlignment="1">
      <alignment horizontal="right" vertical="center"/>
    </xf>
    <xf numFmtId="206" fontId="30" fillId="0" borderId="1" xfId="0" applyNumberFormat="1" applyFont="1" applyFill="1" applyBorder="1" applyAlignment="1">
      <alignment horizontal="right" vertical="center"/>
    </xf>
    <xf numFmtId="206" fontId="3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3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37" fillId="0" borderId="1" xfId="0" applyNumberFormat="1" applyFont="1" applyFill="1" applyBorder="1" applyAlignment="1">
      <alignment horizontal="right" vertical="center" wrapText="1"/>
    </xf>
    <xf numFmtId="206" fontId="32" fillId="0" borderId="1" xfId="0" applyNumberFormat="1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42" fillId="4" borderId="1" xfId="0" applyNumberFormat="1" applyFont="1" applyFill="1" applyBorder="1" applyAlignment="1">
      <alignment horizontal="right" vertical="center"/>
    </xf>
    <xf numFmtId="0" fontId="27" fillId="5" borderId="1" xfId="1" applyFont="1" applyFill="1" applyBorder="1" applyAlignment="1">
      <alignment horizontal="left" vertical="center" wrapText="1"/>
    </xf>
    <xf numFmtId="204" fontId="26" fillId="4" borderId="1" xfId="1" applyNumberFormat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lef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204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center" vertical="center"/>
    </xf>
    <xf numFmtId="206" fontId="25" fillId="4" borderId="1" xfId="1" applyNumberFormat="1" applyFont="1" applyFill="1" applyBorder="1" applyAlignment="1">
      <alignment horizontal="right" vertical="center" wrapText="1"/>
    </xf>
    <xf numFmtId="206" fontId="27" fillId="5" borderId="1" xfId="1" applyNumberFormat="1" applyFont="1" applyFill="1" applyBorder="1" applyAlignment="1">
      <alignment horizontal="right" vertical="center" wrapText="1"/>
    </xf>
    <xf numFmtId="206" fontId="26" fillId="4" borderId="1" xfId="1" applyNumberFormat="1" applyFont="1" applyFill="1" applyBorder="1" applyAlignment="1">
      <alignment horizontal="right" vertical="center"/>
    </xf>
    <xf numFmtId="206" fontId="26" fillId="6" borderId="1" xfId="1" applyNumberFormat="1" applyFont="1" applyFill="1" applyBorder="1" applyAlignment="1">
      <alignment horizontal="right" vertical="center"/>
    </xf>
    <xf numFmtId="206" fontId="27" fillId="4" borderId="1" xfId="1" applyNumberFormat="1" applyFont="1" applyFill="1" applyBorder="1" applyAlignment="1">
      <alignment horizontal="right" vertical="center" wrapText="1"/>
    </xf>
    <xf numFmtId="206" fontId="28" fillId="4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4" fillId="0" borderId="0" xfId="0" applyFont="1"/>
    <xf numFmtId="49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206" fontId="22" fillId="0" borderId="1" xfId="0" applyNumberFormat="1" applyFont="1" applyBorder="1" applyAlignment="1">
      <alignment horizontal="right" vertical="center"/>
    </xf>
    <xf numFmtId="49" fontId="22" fillId="0" borderId="1" xfId="1" applyNumberFormat="1" applyFont="1" applyFill="1" applyBorder="1" applyAlignment="1">
      <alignment horizontal="center" vertical="center"/>
    </xf>
    <xf numFmtId="206" fontId="24" fillId="0" borderId="1" xfId="0" applyNumberFormat="1" applyFont="1" applyBorder="1" applyAlignment="1">
      <alignment horizontal="right" vertical="center"/>
    </xf>
    <xf numFmtId="206" fontId="45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 wrapText="1"/>
    </xf>
    <xf numFmtId="206" fontId="42" fillId="0" borderId="1" xfId="0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06" fontId="0" fillId="0" borderId="0" xfId="0" applyNumberFormat="1"/>
    <xf numFmtId="49" fontId="11" fillId="8" borderId="1" xfId="1" applyNumberFormat="1" applyFont="1" applyFill="1" applyBorder="1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horizontal="left" vertical="center" wrapText="1"/>
    </xf>
    <xf numFmtId="206" fontId="32" fillId="8" borderId="1" xfId="0" applyNumberFormat="1" applyFont="1" applyFill="1" applyBorder="1" applyAlignment="1">
      <alignment horizontal="right" vertical="center" wrapText="1"/>
    </xf>
    <xf numFmtId="206" fontId="30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46" fillId="0" borderId="0" xfId="0" applyFont="1"/>
    <xf numFmtId="0" fontId="13" fillId="0" borderId="5" xfId="1" applyFont="1" applyFill="1" applyBorder="1" applyAlignment="1">
      <alignment vertical="center"/>
    </xf>
    <xf numFmtId="204" fontId="30" fillId="3" borderId="1" xfId="0" applyNumberFormat="1" applyFont="1" applyFill="1" applyBorder="1" applyAlignment="1">
      <alignment horizontal="right" vertical="center"/>
    </xf>
    <xf numFmtId="0" fontId="33" fillId="0" borderId="0" xfId="0" applyFont="1"/>
    <xf numFmtId="204" fontId="28" fillId="4" borderId="0" xfId="1" applyNumberFormat="1" applyFont="1" applyFill="1" applyBorder="1" applyAlignment="1">
      <alignment horizontal="left" vertical="center" wrapText="1"/>
    </xf>
    <xf numFmtId="49" fontId="28" fillId="4" borderId="0" xfId="1" applyNumberFormat="1" applyFont="1" applyFill="1" applyBorder="1" applyAlignment="1">
      <alignment horizontal="center" vertical="center"/>
    </xf>
    <xf numFmtId="206" fontId="28" fillId="4" borderId="0" xfId="1" applyNumberFormat="1" applyFont="1" applyFill="1" applyBorder="1" applyAlignment="1">
      <alignment horizontal="right" vertical="center" wrapText="1"/>
    </xf>
    <xf numFmtId="204" fontId="32" fillId="4" borderId="1" xfId="0" applyNumberFormat="1" applyFont="1" applyFill="1" applyBorder="1" applyAlignment="1">
      <alignment horizontal="right" vertical="center"/>
    </xf>
    <xf numFmtId="204" fontId="36" fillId="7" borderId="1" xfId="0" applyNumberFormat="1" applyFont="1" applyFill="1" applyBorder="1" applyAlignment="1">
      <alignment horizontal="right" vertical="center"/>
    </xf>
    <xf numFmtId="204" fontId="32" fillId="2" borderId="1" xfId="0" applyNumberFormat="1" applyFont="1" applyFill="1" applyBorder="1" applyAlignment="1">
      <alignment horizontal="right" vertical="center"/>
    </xf>
    <xf numFmtId="204" fontId="34" fillId="7" borderId="1" xfId="0" applyNumberFormat="1" applyFont="1" applyFill="1" applyBorder="1" applyAlignment="1">
      <alignment horizontal="right" vertical="center"/>
    </xf>
    <xf numFmtId="204" fontId="43" fillId="4" borderId="1" xfId="0" applyNumberFormat="1" applyFont="1" applyFill="1" applyBorder="1" applyAlignment="1">
      <alignment horizontal="right" vertical="center"/>
    </xf>
    <xf numFmtId="204" fontId="42" fillId="6" borderId="1" xfId="0" applyNumberFormat="1" applyFont="1" applyFill="1" applyBorder="1" applyAlignment="1">
      <alignment horizontal="right" vertical="center"/>
    </xf>
    <xf numFmtId="204" fontId="41" fillId="0" borderId="1" xfId="0" applyNumberFormat="1" applyFont="1" applyBorder="1" applyAlignment="1">
      <alignment horizontal="right" vertical="center"/>
    </xf>
    <xf numFmtId="0" fontId="5" fillId="7" borderId="1" xfId="1" applyFont="1" applyFill="1" applyBorder="1" applyAlignment="1">
      <alignment horizontal="left" vertical="center" wrapText="1"/>
    </xf>
    <xf numFmtId="204" fontId="41" fillId="3" borderId="1" xfId="0" applyNumberFormat="1" applyFont="1" applyFill="1" applyBorder="1" applyAlignment="1">
      <alignment horizontal="right" vertical="center"/>
    </xf>
    <xf numFmtId="206" fontId="29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1" applyFont="1" applyFill="1" applyBorder="1" applyAlignment="1">
      <alignment vertical="center" wrapText="1"/>
    </xf>
    <xf numFmtId="0" fontId="28" fillId="9" borderId="1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206" fontId="43" fillId="9" borderId="1" xfId="0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Zeros="0" tabSelected="1" view="pageBreakPreview" zoomScaleNormal="100" zoomScaleSheetLayoutView="100" workbookViewId="0">
      <selection activeCell="A2" sqref="A2:N2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6"/>
      <c r="B1" s="6"/>
      <c r="C1" s="6"/>
      <c r="D1" s="2"/>
      <c r="E1" s="2"/>
      <c r="F1" s="2"/>
      <c r="G1" s="2"/>
      <c r="H1" s="2"/>
      <c r="I1" s="2"/>
      <c r="L1" s="2"/>
      <c r="M1" s="152" t="s">
        <v>7</v>
      </c>
      <c r="N1" s="152"/>
    </row>
    <row r="2" spans="1:14" ht="20.25" x14ac:dyDescent="0.25">
      <c r="A2" s="148" t="s">
        <v>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5">
      <c r="A3" s="148" t="s">
        <v>201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.75" x14ac:dyDescent="0.25">
      <c r="A4" s="145" t="s">
        <v>202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15.7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17"/>
      <c r="M5" s="117"/>
      <c r="N5" s="117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L6" s="1"/>
      <c r="N6" s="3" t="s">
        <v>6</v>
      </c>
    </row>
    <row r="7" spans="1:14" ht="34.5" customHeight="1" x14ac:dyDescent="0.25">
      <c r="A7" s="147" t="s">
        <v>14</v>
      </c>
      <c r="B7" s="151" t="s">
        <v>153</v>
      </c>
      <c r="C7" s="149" t="s">
        <v>190</v>
      </c>
      <c r="D7" s="147" t="s">
        <v>8</v>
      </c>
      <c r="E7" s="146" t="s">
        <v>181</v>
      </c>
      <c r="F7" s="146"/>
      <c r="G7" s="147" t="s">
        <v>15</v>
      </c>
      <c r="H7" s="146" t="s">
        <v>181</v>
      </c>
      <c r="I7" s="146"/>
      <c r="J7" s="147" t="s">
        <v>9</v>
      </c>
      <c r="K7" s="147"/>
      <c r="L7" s="147" t="s">
        <v>12</v>
      </c>
      <c r="M7" s="147" t="s">
        <v>13</v>
      </c>
      <c r="N7" s="147"/>
    </row>
    <row r="8" spans="1:14" ht="25.5" x14ac:dyDescent="0.25">
      <c r="A8" s="147"/>
      <c r="B8" s="151"/>
      <c r="C8" s="150"/>
      <c r="D8" s="147"/>
      <c r="E8" s="108" t="s">
        <v>183</v>
      </c>
      <c r="F8" s="108" t="s">
        <v>182</v>
      </c>
      <c r="G8" s="147"/>
      <c r="H8" s="108" t="s">
        <v>183</v>
      </c>
      <c r="I8" s="108" t="s">
        <v>182</v>
      </c>
      <c r="J8" s="4" t="s">
        <v>172</v>
      </c>
      <c r="K8" s="4" t="s">
        <v>10</v>
      </c>
      <c r="L8" s="147"/>
      <c r="M8" s="4" t="s">
        <v>11</v>
      </c>
      <c r="N8" s="4" t="s">
        <v>10</v>
      </c>
    </row>
    <row r="9" spans="1:14" x14ac:dyDescent="0.25">
      <c r="A9" s="5">
        <v>1</v>
      </c>
      <c r="B9" s="56">
        <v>2</v>
      </c>
      <c r="C9" s="56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4" ht="17.25" x14ac:dyDescent="0.25">
      <c r="A10" s="73" t="s">
        <v>62</v>
      </c>
      <c r="B10" s="78">
        <v>1</v>
      </c>
      <c r="C10" s="75">
        <v>24838.7</v>
      </c>
      <c r="D10" s="75">
        <v>27562.100000000002</v>
      </c>
      <c r="E10" s="75">
        <v>27219.500000000004</v>
      </c>
      <c r="F10" s="75">
        <v>342.6</v>
      </c>
      <c r="G10" s="75">
        <v>13828.5</v>
      </c>
      <c r="H10" s="75">
        <v>13671.7</v>
      </c>
      <c r="I10" s="75">
        <v>156.80000000000001</v>
      </c>
      <c r="J10" s="75">
        <v>-13733.600000000002</v>
      </c>
      <c r="K10" s="75">
        <v>50.172156693430466</v>
      </c>
      <c r="L10" s="75">
        <v>11543.2</v>
      </c>
      <c r="M10" s="75">
        <v>2285.3000000000011</v>
      </c>
      <c r="N10" s="75">
        <v>119.79780303555339</v>
      </c>
    </row>
    <row r="11" spans="1:14" x14ac:dyDescent="0.25">
      <c r="A11" s="35" t="s">
        <v>16</v>
      </c>
      <c r="B11" s="48">
        <v>11</v>
      </c>
      <c r="C11" s="64">
        <v>5911.1</v>
      </c>
      <c r="D11" s="64">
        <v>5993.2000000000007</v>
      </c>
      <c r="E11" s="64">
        <v>5993.2000000000007</v>
      </c>
      <c r="F11" s="64">
        <v>0</v>
      </c>
      <c r="G11" s="64">
        <v>3200.4</v>
      </c>
      <c r="H11" s="64">
        <v>3200.4</v>
      </c>
      <c r="I11" s="64">
        <v>0</v>
      </c>
      <c r="J11" s="64">
        <v>-2792.8000000000006</v>
      </c>
      <c r="K11" s="64">
        <v>53.400520590001996</v>
      </c>
      <c r="L11" s="64">
        <v>2748.6000000000004</v>
      </c>
      <c r="M11" s="64">
        <v>451.79999999999995</v>
      </c>
      <c r="N11" s="64">
        <v>116.43745907007201</v>
      </c>
    </row>
    <row r="12" spans="1:14" x14ac:dyDescent="0.25">
      <c r="A12" s="13" t="s">
        <v>17</v>
      </c>
      <c r="B12" s="49">
        <v>111</v>
      </c>
      <c r="C12" s="60">
        <v>4361.6000000000004</v>
      </c>
      <c r="D12" s="60">
        <v>4418.4000000000005</v>
      </c>
      <c r="E12" s="60">
        <v>4418.4000000000005</v>
      </c>
      <c r="F12" s="60">
        <v>0</v>
      </c>
      <c r="G12" s="60">
        <v>2456</v>
      </c>
      <c r="H12" s="60">
        <v>2456</v>
      </c>
      <c r="I12" s="60">
        <v>0</v>
      </c>
      <c r="J12" s="60">
        <v>-1962.4000000000005</v>
      </c>
      <c r="K12" s="60">
        <v>55.585732391816038</v>
      </c>
      <c r="L12" s="9">
        <v>2037</v>
      </c>
      <c r="M12" s="9">
        <v>419</v>
      </c>
      <c r="N12" s="9">
        <v>120.5694648993618</v>
      </c>
    </row>
    <row r="13" spans="1:14" x14ac:dyDescent="0.25">
      <c r="A13" s="20" t="s">
        <v>3</v>
      </c>
      <c r="B13" s="29"/>
      <c r="C13" s="29"/>
      <c r="D13" s="60"/>
      <c r="E13" s="60"/>
      <c r="F13" s="60"/>
      <c r="G13" s="60"/>
      <c r="H13" s="60"/>
      <c r="I13" s="60"/>
      <c r="J13" s="60"/>
      <c r="K13" s="60"/>
      <c r="L13" s="9"/>
      <c r="M13" s="9"/>
      <c r="N13" s="9"/>
    </row>
    <row r="14" spans="1:14" x14ac:dyDescent="0.25">
      <c r="A14" s="55" t="s">
        <v>155</v>
      </c>
      <c r="B14" s="50">
        <v>1111</v>
      </c>
      <c r="C14" s="61">
        <v>4105</v>
      </c>
      <c r="D14" s="61">
        <v>4161.8</v>
      </c>
      <c r="E14" s="61">
        <v>4161.8</v>
      </c>
      <c r="F14" s="61">
        <v>0</v>
      </c>
      <c r="G14" s="61">
        <v>2294</v>
      </c>
      <c r="H14" s="61">
        <v>2294</v>
      </c>
      <c r="I14" s="61">
        <v>0</v>
      </c>
      <c r="J14" s="61">
        <v>-1867.8000000000002</v>
      </c>
      <c r="K14" s="61">
        <v>55.120380604546106</v>
      </c>
      <c r="L14" s="24">
        <v>1911</v>
      </c>
      <c r="M14" s="24">
        <v>383</v>
      </c>
      <c r="N14" s="24">
        <v>120.04186289900576</v>
      </c>
    </row>
    <row r="15" spans="1:14" x14ac:dyDescent="0.25">
      <c r="A15" s="55" t="s">
        <v>156</v>
      </c>
      <c r="B15" s="50">
        <v>1112</v>
      </c>
      <c r="C15" s="61">
        <v>256.60000000000002</v>
      </c>
      <c r="D15" s="61">
        <v>256.60000000000002</v>
      </c>
      <c r="E15" s="61">
        <v>256.60000000000002</v>
      </c>
      <c r="F15" s="61">
        <v>0</v>
      </c>
      <c r="G15" s="61">
        <v>162</v>
      </c>
      <c r="H15" s="61">
        <v>162</v>
      </c>
      <c r="I15" s="61">
        <v>0</v>
      </c>
      <c r="J15" s="61">
        <v>-94.600000000000023</v>
      </c>
      <c r="K15" s="61">
        <v>63.133281371784875</v>
      </c>
      <c r="L15" s="24">
        <v>126</v>
      </c>
      <c r="M15" s="24">
        <v>36</v>
      </c>
      <c r="N15" s="24">
        <v>128.57142857142858</v>
      </c>
    </row>
    <row r="16" spans="1:14" x14ac:dyDescent="0.25">
      <c r="A16" s="13" t="s">
        <v>196</v>
      </c>
      <c r="B16" s="44">
        <v>113</v>
      </c>
      <c r="C16" s="60">
        <v>717.39999999999986</v>
      </c>
      <c r="D16" s="60">
        <v>735</v>
      </c>
      <c r="E16" s="60">
        <v>735</v>
      </c>
      <c r="F16" s="60">
        <v>0</v>
      </c>
      <c r="G16" s="60">
        <v>329.5</v>
      </c>
      <c r="H16" s="60">
        <v>329.5</v>
      </c>
      <c r="I16" s="60">
        <v>0</v>
      </c>
      <c r="J16" s="60">
        <v>-405.5</v>
      </c>
      <c r="K16" s="60">
        <v>44.829931972789119</v>
      </c>
      <c r="L16" s="9">
        <v>329.3</v>
      </c>
      <c r="M16" s="9">
        <v>0.19999999999998863</v>
      </c>
      <c r="N16" s="9">
        <v>100.06073489219555</v>
      </c>
    </row>
    <row r="17" spans="1:14" x14ac:dyDescent="0.25">
      <c r="A17" s="20" t="s">
        <v>2</v>
      </c>
      <c r="B17" s="44"/>
      <c r="C17" s="44"/>
      <c r="D17" s="60"/>
      <c r="E17" s="60"/>
      <c r="F17" s="60"/>
      <c r="G17" s="60"/>
      <c r="H17" s="60"/>
      <c r="I17" s="60"/>
      <c r="J17" s="60"/>
      <c r="K17" s="60"/>
      <c r="L17" s="9"/>
      <c r="M17" s="17">
        <v>0</v>
      </c>
      <c r="N17" s="9"/>
    </row>
    <row r="18" spans="1:14" x14ac:dyDescent="0.25">
      <c r="A18" s="22" t="s">
        <v>150</v>
      </c>
      <c r="B18" s="42">
        <v>1131</v>
      </c>
      <c r="C18" s="61">
        <v>198.3</v>
      </c>
      <c r="D18" s="61">
        <v>208.4</v>
      </c>
      <c r="E18" s="61">
        <v>208.4</v>
      </c>
      <c r="F18" s="61">
        <v>0</v>
      </c>
      <c r="G18" s="61">
        <v>77.2</v>
      </c>
      <c r="H18" s="61">
        <v>77.2</v>
      </c>
      <c r="I18" s="61">
        <v>0</v>
      </c>
      <c r="J18" s="61">
        <v>-131.19999999999999</v>
      </c>
      <c r="K18" s="61">
        <v>37.044145873320538</v>
      </c>
      <c r="L18" s="24">
        <v>73</v>
      </c>
      <c r="M18" s="24">
        <v>4.2000000000000028</v>
      </c>
      <c r="N18" s="24">
        <v>105.75342465753425</v>
      </c>
    </row>
    <row r="19" spans="1:14" x14ac:dyDescent="0.25">
      <c r="A19" s="22" t="s">
        <v>151</v>
      </c>
      <c r="B19" s="42">
        <v>1132</v>
      </c>
      <c r="C19" s="61">
        <v>518.29999999999995</v>
      </c>
      <c r="D19" s="61">
        <v>525.70000000000005</v>
      </c>
      <c r="E19" s="61">
        <v>525.70000000000005</v>
      </c>
      <c r="F19" s="61">
        <v>0</v>
      </c>
      <c r="G19" s="61">
        <v>249.2</v>
      </c>
      <c r="H19" s="61">
        <v>249.2</v>
      </c>
      <c r="I19" s="61">
        <v>0</v>
      </c>
      <c r="J19" s="61">
        <v>-276.50000000000006</v>
      </c>
      <c r="K19" s="61">
        <v>47.403462050599195</v>
      </c>
      <c r="L19" s="24">
        <v>254.3</v>
      </c>
      <c r="M19" s="24">
        <v>-5.1000000000000227</v>
      </c>
      <c r="N19" s="24">
        <v>97.99449469130947</v>
      </c>
    </row>
    <row r="20" spans="1:14" x14ac:dyDescent="0.25">
      <c r="A20" s="22" t="s">
        <v>158</v>
      </c>
      <c r="B20" s="42">
        <v>1133</v>
      </c>
      <c r="C20" s="61">
        <v>0.8</v>
      </c>
      <c r="D20" s="61">
        <v>0.9</v>
      </c>
      <c r="E20" s="61">
        <v>0.9</v>
      </c>
      <c r="F20" s="61">
        <v>0</v>
      </c>
      <c r="G20" s="61">
        <v>3.1</v>
      </c>
      <c r="H20" s="61">
        <v>3.1</v>
      </c>
      <c r="I20" s="61">
        <v>0</v>
      </c>
      <c r="J20" s="61">
        <v>2.2000000000000002</v>
      </c>
      <c r="K20" s="61" t="s">
        <v>203</v>
      </c>
      <c r="L20" s="24">
        <v>2</v>
      </c>
      <c r="M20" s="24">
        <v>1.1000000000000001</v>
      </c>
      <c r="N20" s="24">
        <v>155</v>
      </c>
    </row>
    <row r="21" spans="1:14" x14ac:dyDescent="0.25">
      <c r="A21" s="14" t="s">
        <v>18</v>
      </c>
      <c r="B21" s="44">
        <v>114</v>
      </c>
      <c r="C21" s="60">
        <v>832.1</v>
      </c>
      <c r="D21" s="60">
        <v>839.8</v>
      </c>
      <c r="E21" s="60">
        <v>839.8</v>
      </c>
      <c r="F21" s="60">
        <v>0</v>
      </c>
      <c r="G21" s="60">
        <v>414.9</v>
      </c>
      <c r="H21" s="60">
        <v>414.9</v>
      </c>
      <c r="I21" s="60">
        <v>0</v>
      </c>
      <c r="J21" s="60">
        <v>-424.9</v>
      </c>
      <c r="K21" s="60">
        <v>49.404620147654207</v>
      </c>
      <c r="L21" s="27">
        <v>382.3</v>
      </c>
      <c r="M21" s="9">
        <v>32.599999999999966</v>
      </c>
      <c r="N21" s="9">
        <v>108.52733455401516</v>
      </c>
    </row>
    <row r="22" spans="1:14" x14ac:dyDescent="0.25">
      <c r="A22" s="20" t="s">
        <v>3</v>
      </c>
      <c r="B22" s="44"/>
      <c r="C22" s="44"/>
      <c r="D22" s="60"/>
      <c r="E22" s="60"/>
      <c r="F22" s="60"/>
      <c r="G22" s="60"/>
      <c r="H22" s="60"/>
      <c r="I22" s="60"/>
      <c r="J22" s="60"/>
      <c r="K22" s="60"/>
      <c r="L22" s="27"/>
      <c r="M22" s="9"/>
      <c r="N22" s="9"/>
    </row>
    <row r="23" spans="1:14" x14ac:dyDescent="0.25">
      <c r="A23" s="31" t="s">
        <v>180</v>
      </c>
      <c r="B23" s="51">
        <v>1141</v>
      </c>
      <c r="C23" s="62">
        <v>106.5</v>
      </c>
      <c r="D23" s="62">
        <v>106.5</v>
      </c>
      <c r="E23" s="62">
        <v>106.5</v>
      </c>
      <c r="F23" s="62">
        <v>0</v>
      </c>
      <c r="G23" s="62">
        <v>50.7</v>
      </c>
      <c r="H23" s="62">
        <v>50.7</v>
      </c>
      <c r="I23" s="62">
        <v>0</v>
      </c>
      <c r="J23" s="62">
        <v>-55.8</v>
      </c>
      <c r="K23" s="62">
        <v>47.605633802816904</v>
      </c>
      <c r="L23" s="43">
        <v>54.2</v>
      </c>
      <c r="M23" s="43">
        <v>-3.5</v>
      </c>
      <c r="N23" s="43">
        <v>93.542435424354238</v>
      </c>
    </row>
    <row r="24" spans="1:14" x14ac:dyDescent="0.25">
      <c r="A24" s="23" t="s">
        <v>2</v>
      </c>
      <c r="B24" s="44"/>
      <c r="C24" s="44"/>
      <c r="D24" s="60"/>
      <c r="E24" s="60"/>
      <c r="F24" s="60"/>
      <c r="G24" s="60"/>
      <c r="H24" s="60"/>
      <c r="I24" s="60"/>
      <c r="J24" s="60"/>
      <c r="K24" s="60"/>
      <c r="L24" s="9"/>
      <c r="M24" s="9"/>
      <c r="N24" s="9"/>
    </row>
    <row r="25" spans="1:14" ht="25.5" x14ac:dyDescent="0.25">
      <c r="A25" s="12" t="s">
        <v>19</v>
      </c>
      <c r="B25" s="45">
        <v>11411</v>
      </c>
      <c r="C25" s="63">
        <v>106.5</v>
      </c>
      <c r="D25" s="63">
        <v>106.5</v>
      </c>
      <c r="E25" s="63">
        <v>106.5</v>
      </c>
      <c r="F25" s="63">
        <v>0</v>
      </c>
      <c r="G25" s="63">
        <v>50.7</v>
      </c>
      <c r="H25" s="63">
        <v>50.7</v>
      </c>
      <c r="I25" s="63">
        <v>0</v>
      </c>
      <c r="J25" s="63">
        <v>-55.8</v>
      </c>
      <c r="K25" s="63">
        <v>47.605633802816904</v>
      </c>
      <c r="L25" s="131">
        <v>54.2</v>
      </c>
      <c r="M25" s="131">
        <v>-3.5</v>
      </c>
      <c r="N25" s="131">
        <v>93.542435424354238</v>
      </c>
    </row>
    <row r="26" spans="1:14" x14ac:dyDescent="0.25">
      <c r="A26" s="31" t="s">
        <v>4</v>
      </c>
      <c r="B26" s="47">
        <v>1142</v>
      </c>
      <c r="C26" s="62">
        <v>3.7</v>
      </c>
      <c r="D26" s="62">
        <v>3.7</v>
      </c>
      <c r="E26" s="62">
        <v>3.7</v>
      </c>
      <c r="F26" s="62">
        <v>0</v>
      </c>
      <c r="G26" s="62">
        <v>0.2</v>
      </c>
      <c r="H26" s="62">
        <v>0.2</v>
      </c>
      <c r="I26" s="62">
        <v>0</v>
      </c>
      <c r="J26" s="62">
        <v>-3.5</v>
      </c>
      <c r="K26" s="62">
        <v>5.4054054054054053</v>
      </c>
      <c r="L26" s="43">
        <v>1.8</v>
      </c>
      <c r="M26" s="133">
        <v>-1.6</v>
      </c>
      <c r="N26" s="43">
        <v>11.111111111111112</v>
      </c>
    </row>
    <row r="27" spans="1:14" x14ac:dyDescent="0.25">
      <c r="A27" s="23" t="s">
        <v>2</v>
      </c>
      <c r="B27" s="44"/>
      <c r="C27" s="44"/>
      <c r="D27" s="67">
        <v>0</v>
      </c>
      <c r="E27" s="67"/>
      <c r="F27" s="67"/>
      <c r="G27" s="67"/>
      <c r="H27" s="67"/>
      <c r="I27" s="67"/>
      <c r="J27" s="66"/>
      <c r="K27" s="66"/>
      <c r="L27" s="126">
        <v>0</v>
      </c>
      <c r="M27" s="17">
        <v>0</v>
      </c>
      <c r="N27" s="126" t="s">
        <v>0</v>
      </c>
    </row>
    <row r="28" spans="1:14" x14ac:dyDescent="0.25">
      <c r="A28" s="12" t="s">
        <v>171</v>
      </c>
      <c r="B28" s="44"/>
      <c r="C28" s="65">
        <v>3.7</v>
      </c>
      <c r="D28" s="65">
        <v>3.7</v>
      </c>
      <c r="E28" s="65">
        <v>3.7</v>
      </c>
      <c r="F28" s="65">
        <v>0</v>
      </c>
      <c r="G28" s="65">
        <v>0.2</v>
      </c>
      <c r="H28" s="65">
        <v>0.2</v>
      </c>
      <c r="I28" s="65">
        <v>0</v>
      </c>
      <c r="J28" s="65">
        <v>-3.5</v>
      </c>
      <c r="K28" s="65">
        <v>5.4054054054054053</v>
      </c>
      <c r="L28" s="128">
        <v>1.8</v>
      </c>
      <c r="M28" s="131">
        <v>-1.6</v>
      </c>
      <c r="N28" s="128">
        <v>11.111111111111112</v>
      </c>
    </row>
    <row r="29" spans="1:14" x14ac:dyDescent="0.25">
      <c r="A29" s="46" t="s">
        <v>159</v>
      </c>
      <c r="B29" s="47">
        <v>1144</v>
      </c>
      <c r="C29" s="62">
        <v>639.79999999999995</v>
      </c>
      <c r="D29" s="62">
        <v>644.9</v>
      </c>
      <c r="E29" s="62">
        <v>644.9</v>
      </c>
      <c r="F29" s="62">
        <v>0</v>
      </c>
      <c r="G29" s="62">
        <v>326.7</v>
      </c>
      <c r="H29" s="62">
        <v>326.7</v>
      </c>
      <c r="I29" s="62">
        <v>0</v>
      </c>
      <c r="J29" s="62">
        <v>-318.2</v>
      </c>
      <c r="K29" s="62">
        <v>50.659016901845241</v>
      </c>
      <c r="L29" s="43">
        <v>280</v>
      </c>
      <c r="M29" s="43">
        <v>46.699999999999989</v>
      </c>
      <c r="N29" s="43">
        <v>116.67857142857143</v>
      </c>
    </row>
    <row r="30" spans="1:14" ht="30" x14ac:dyDescent="0.25">
      <c r="A30" s="46" t="s">
        <v>165</v>
      </c>
      <c r="B30" s="47">
        <v>1145</v>
      </c>
      <c r="C30" s="62">
        <v>23.7</v>
      </c>
      <c r="D30" s="62">
        <v>24.3</v>
      </c>
      <c r="E30" s="62">
        <v>24.3</v>
      </c>
      <c r="F30" s="62">
        <v>0</v>
      </c>
      <c r="G30" s="62">
        <v>15.4</v>
      </c>
      <c r="H30" s="62">
        <v>15.4</v>
      </c>
      <c r="I30" s="62">
        <v>0</v>
      </c>
      <c r="J30" s="62">
        <v>-8.9</v>
      </c>
      <c r="K30" s="62">
        <v>63.374485596707821</v>
      </c>
      <c r="L30" s="43">
        <v>17.3</v>
      </c>
      <c r="M30" s="43">
        <v>-1.9000000000000004</v>
      </c>
      <c r="N30" s="43">
        <v>89.017341040462426</v>
      </c>
    </row>
    <row r="31" spans="1:14" x14ac:dyDescent="0.25">
      <c r="A31" s="46" t="s">
        <v>160</v>
      </c>
      <c r="B31" s="47">
        <v>1146</v>
      </c>
      <c r="C31" s="62">
        <v>58.4</v>
      </c>
      <c r="D31" s="62">
        <v>60.4</v>
      </c>
      <c r="E31" s="62">
        <v>60.4</v>
      </c>
      <c r="F31" s="62">
        <v>0</v>
      </c>
      <c r="G31" s="62">
        <v>21.9</v>
      </c>
      <c r="H31" s="62">
        <v>21.9</v>
      </c>
      <c r="I31" s="62">
        <v>0</v>
      </c>
      <c r="J31" s="62">
        <v>-38.5</v>
      </c>
      <c r="K31" s="62">
        <v>36.258278145695364</v>
      </c>
      <c r="L31" s="43">
        <v>29</v>
      </c>
      <c r="M31" s="120">
        <v>-7.1000000000000014</v>
      </c>
      <c r="N31" s="120">
        <v>75.517241379310335</v>
      </c>
    </row>
    <row r="32" spans="1:14" ht="15.75" x14ac:dyDescent="0.25">
      <c r="A32" s="36" t="s">
        <v>24</v>
      </c>
      <c r="B32" s="28">
        <v>13</v>
      </c>
      <c r="C32" s="64">
        <v>122.4</v>
      </c>
      <c r="D32" s="64">
        <v>228.5</v>
      </c>
      <c r="E32" s="64">
        <v>1.0999999999999943</v>
      </c>
      <c r="F32" s="64">
        <v>227.4</v>
      </c>
      <c r="G32" s="64">
        <v>104.1</v>
      </c>
      <c r="H32" s="64">
        <v>9.9999999999994316E-2</v>
      </c>
      <c r="I32" s="64">
        <v>104</v>
      </c>
      <c r="J32" s="64">
        <v>-124.4</v>
      </c>
      <c r="K32" s="64">
        <v>45.557986870897153</v>
      </c>
      <c r="L32" s="64">
        <v>102.10000000000001</v>
      </c>
      <c r="M32" s="127">
        <v>1.9999999999999858</v>
      </c>
      <c r="N32" s="64">
        <v>101.95886385896178</v>
      </c>
    </row>
    <row r="33" spans="1:14" x14ac:dyDescent="0.25">
      <c r="A33" s="14" t="s">
        <v>25</v>
      </c>
      <c r="B33" s="44">
        <v>131</v>
      </c>
      <c r="C33" s="60">
        <v>30.4</v>
      </c>
      <c r="D33" s="60">
        <v>38.299999999999997</v>
      </c>
      <c r="E33" s="60">
        <v>0.39999999999999858</v>
      </c>
      <c r="F33" s="60">
        <v>37.9</v>
      </c>
      <c r="G33" s="60">
        <v>6.8</v>
      </c>
      <c r="H33" s="60">
        <v>0</v>
      </c>
      <c r="I33" s="60">
        <v>6.8</v>
      </c>
      <c r="J33" s="60">
        <v>-31.499999999999996</v>
      </c>
      <c r="K33" s="60">
        <v>17.75456919060052</v>
      </c>
      <c r="L33" s="9">
        <v>0.2</v>
      </c>
      <c r="M33" s="17">
        <v>6.6</v>
      </c>
      <c r="N33" s="9" t="s">
        <v>203</v>
      </c>
    </row>
    <row r="34" spans="1:14" x14ac:dyDescent="0.25">
      <c r="A34" s="26" t="s">
        <v>27</v>
      </c>
      <c r="B34" s="44">
        <v>132</v>
      </c>
      <c r="C34" s="60">
        <v>92</v>
      </c>
      <c r="D34" s="60">
        <v>190.2</v>
      </c>
      <c r="E34" s="60">
        <v>0.69999999999998863</v>
      </c>
      <c r="F34" s="60">
        <v>189.5</v>
      </c>
      <c r="G34" s="60">
        <v>97.3</v>
      </c>
      <c r="H34" s="60">
        <v>9.9999999999994316E-2</v>
      </c>
      <c r="I34" s="60">
        <v>97.2</v>
      </c>
      <c r="J34" s="60">
        <v>-92.899999999999991</v>
      </c>
      <c r="K34" s="60">
        <v>51.156677181913778</v>
      </c>
      <c r="L34" s="9">
        <v>101.9</v>
      </c>
      <c r="M34" s="17">
        <v>-4.6000000000000085</v>
      </c>
      <c r="N34" s="9">
        <v>95.485770363101068</v>
      </c>
    </row>
    <row r="35" spans="1:14" ht="15.75" x14ac:dyDescent="0.25">
      <c r="A35" s="37" t="s">
        <v>20</v>
      </c>
      <c r="B35" s="28">
        <v>14</v>
      </c>
      <c r="C35" s="64">
        <v>832</v>
      </c>
      <c r="D35" s="64">
        <v>963</v>
      </c>
      <c r="E35" s="64">
        <v>963</v>
      </c>
      <c r="F35" s="64">
        <v>0</v>
      </c>
      <c r="G35" s="64">
        <v>546.79999999999995</v>
      </c>
      <c r="H35" s="64">
        <v>546.79999999999995</v>
      </c>
      <c r="I35" s="64">
        <v>0</v>
      </c>
      <c r="J35" s="64">
        <v>-416.20000000000005</v>
      </c>
      <c r="K35" s="64">
        <v>56.780893042575272</v>
      </c>
      <c r="L35" s="64">
        <v>408.59999999999997</v>
      </c>
      <c r="M35" s="64">
        <v>138.19999999999999</v>
      </c>
      <c r="N35" s="64">
        <v>133.82280959373469</v>
      </c>
    </row>
    <row r="36" spans="1:14" x14ac:dyDescent="0.25">
      <c r="A36" s="14" t="s">
        <v>21</v>
      </c>
      <c r="B36" s="44">
        <v>141</v>
      </c>
      <c r="C36" s="60">
        <v>175.6</v>
      </c>
      <c r="D36" s="60">
        <v>179.9</v>
      </c>
      <c r="E36" s="60">
        <v>179.9</v>
      </c>
      <c r="F36" s="60">
        <v>0</v>
      </c>
      <c r="G36" s="60">
        <v>86.7</v>
      </c>
      <c r="H36" s="60">
        <v>86.7</v>
      </c>
      <c r="I36" s="60">
        <v>0</v>
      </c>
      <c r="J36" s="60">
        <v>-93.2</v>
      </c>
      <c r="K36" s="60">
        <v>48.193440800444691</v>
      </c>
      <c r="L36" s="9">
        <v>76.2</v>
      </c>
      <c r="M36" s="9">
        <v>10.5</v>
      </c>
      <c r="N36" s="9">
        <v>113.77952755905511</v>
      </c>
    </row>
    <row r="37" spans="1:14" x14ac:dyDescent="0.25">
      <c r="A37" s="30" t="s">
        <v>161</v>
      </c>
      <c r="B37" s="42">
        <v>1411</v>
      </c>
      <c r="C37" s="61">
        <v>2.6</v>
      </c>
      <c r="D37" s="61">
        <v>2.6</v>
      </c>
      <c r="E37" s="61">
        <v>2.6</v>
      </c>
      <c r="F37" s="61">
        <v>0</v>
      </c>
      <c r="G37" s="61">
        <v>1.7</v>
      </c>
      <c r="H37" s="61">
        <v>1.7</v>
      </c>
      <c r="I37" s="61">
        <v>0</v>
      </c>
      <c r="J37" s="61">
        <v>-0.90000000000000013</v>
      </c>
      <c r="K37" s="61">
        <v>65.384615384615387</v>
      </c>
      <c r="L37" s="24">
        <v>0.3</v>
      </c>
      <c r="M37" s="24">
        <v>1.4</v>
      </c>
      <c r="N37" s="24" t="s">
        <v>203</v>
      </c>
    </row>
    <row r="38" spans="1:14" x14ac:dyDescent="0.25">
      <c r="A38" s="30" t="s">
        <v>162</v>
      </c>
      <c r="B38" s="42">
        <v>1412</v>
      </c>
      <c r="C38" s="61">
        <v>12.4</v>
      </c>
      <c r="D38" s="61">
        <v>12.9</v>
      </c>
      <c r="E38" s="61">
        <v>12.9</v>
      </c>
      <c r="F38" s="61">
        <v>0</v>
      </c>
      <c r="G38" s="61">
        <v>15.8</v>
      </c>
      <c r="H38" s="61">
        <v>15.8</v>
      </c>
      <c r="I38" s="61">
        <v>0</v>
      </c>
      <c r="J38" s="61">
        <v>2.9000000000000004</v>
      </c>
      <c r="K38" s="61">
        <v>122.48062015503875</v>
      </c>
      <c r="L38" s="24">
        <v>20.7</v>
      </c>
      <c r="M38" s="24">
        <v>-4.8999999999999986</v>
      </c>
      <c r="N38" s="24">
        <v>76.328502415458942</v>
      </c>
    </row>
    <row r="39" spans="1:14" x14ac:dyDescent="0.25">
      <c r="A39" s="30" t="s">
        <v>179</v>
      </c>
      <c r="B39" s="42">
        <v>1415</v>
      </c>
      <c r="C39" s="61">
        <v>160.6</v>
      </c>
      <c r="D39" s="61">
        <v>164.4</v>
      </c>
      <c r="E39" s="61">
        <v>164.4</v>
      </c>
      <c r="F39" s="61">
        <v>0</v>
      </c>
      <c r="G39" s="61">
        <v>69.2</v>
      </c>
      <c r="H39" s="61">
        <v>69.2</v>
      </c>
      <c r="I39" s="61">
        <v>0</v>
      </c>
      <c r="J39" s="61">
        <v>-95.2</v>
      </c>
      <c r="K39" s="61">
        <v>42.092457420924575</v>
      </c>
      <c r="L39" s="24">
        <v>55.2</v>
      </c>
      <c r="M39" s="24">
        <v>14</v>
      </c>
      <c r="N39" s="24">
        <v>125.36231884057972</v>
      </c>
    </row>
    <row r="40" spans="1:14" x14ac:dyDescent="0.25">
      <c r="A40" s="14" t="s">
        <v>29</v>
      </c>
      <c r="B40" s="44">
        <v>142</v>
      </c>
      <c r="C40" s="60">
        <v>609.6</v>
      </c>
      <c r="D40" s="60">
        <v>664.9</v>
      </c>
      <c r="E40" s="60">
        <v>664.9</v>
      </c>
      <c r="F40" s="60">
        <v>0</v>
      </c>
      <c r="G40" s="60">
        <v>405.1</v>
      </c>
      <c r="H40" s="60">
        <v>405.1</v>
      </c>
      <c r="I40" s="60">
        <v>0</v>
      </c>
      <c r="J40" s="60">
        <v>-259.79999999999995</v>
      </c>
      <c r="K40" s="60">
        <v>60.926455106030986</v>
      </c>
      <c r="L40" s="9">
        <v>290.10000000000002</v>
      </c>
      <c r="M40" s="9">
        <v>115</v>
      </c>
      <c r="N40" s="9">
        <v>139.64150293002413</v>
      </c>
    </row>
    <row r="41" spans="1:14" x14ac:dyDescent="0.25">
      <c r="A41" s="30" t="s">
        <v>163</v>
      </c>
      <c r="B41" s="42">
        <v>1422</v>
      </c>
      <c r="C41" s="61">
        <v>99</v>
      </c>
      <c r="D41" s="61">
        <v>126.1</v>
      </c>
      <c r="E41" s="61">
        <v>126.1</v>
      </c>
      <c r="F41" s="61">
        <v>0</v>
      </c>
      <c r="G41" s="61">
        <v>131.4</v>
      </c>
      <c r="H41" s="61">
        <v>131.4</v>
      </c>
      <c r="I41" s="61">
        <v>0</v>
      </c>
      <c r="J41" s="61">
        <v>5.3000000000000114</v>
      </c>
      <c r="K41" s="61">
        <v>104.20301348136401</v>
      </c>
      <c r="L41" s="24">
        <v>72.7</v>
      </c>
      <c r="M41" s="24">
        <v>58.7</v>
      </c>
      <c r="N41" s="24">
        <v>180.74277854195324</v>
      </c>
    </row>
    <row r="42" spans="1:14" ht="25.5" x14ac:dyDescent="0.25">
      <c r="A42" s="30" t="s">
        <v>164</v>
      </c>
      <c r="B42" s="42">
        <v>1423</v>
      </c>
      <c r="C42" s="61">
        <v>510.6</v>
      </c>
      <c r="D42" s="61">
        <v>538.79999999999995</v>
      </c>
      <c r="E42" s="61">
        <v>538.79999999999995</v>
      </c>
      <c r="F42" s="61">
        <v>0</v>
      </c>
      <c r="G42" s="61">
        <v>273.7</v>
      </c>
      <c r="H42" s="61">
        <v>273.7</v>
      </c>
      <c r="I42" s="61">
        <v>0</v>
      </c>
      <c r="J42" s="61">
        <v>-265.09999999999997</v>
      </c>
      <c r="K42" s="61">
        <v>50.798069784706755</v>
      </c>
      <c r="L42" s="24">
        <v>217.4</v>
      </c>
      <c r="M42" s="24">
        <v>56.299999999999983</v>
      </c>
      <c r="N42" s="24">
        <v>125.89696412143513</v>
      </c>
    </row>
    <row r="43" spans="1:14" x14ac:dyDescent="0.25">
      <c r="A43" s="14" t="s">
        <v>28</v>
      </c>
      <c r="B43" s="44">
        <v>143</v>
      </c>
      <c r="C43" s="60">
        <v>3.4</v>
      </c>
      <c r="D43" s="60">
        <v>3.5</v>
      </c>
      <c r="E43" s="60">
        <v>3.5</v>
      </c>
      <c r="F43" s="60">
        <v>0</v>
      </c>
      <c r="G43" s="60">
        <v>1.6</v>
      </c>
      <c r="H43" s="60">
        <v>1.6</v>
      </c>
      <c r="I43" s="60">
        <v>0</v>
      </c>
      <c r="J43" s="60">
        <v>-1.9</v>
      </c>
      <c r="K43" s="60">
        <v>45.714285714285715</v>
      </c>
      <c r="L43" s="9">
        <v>1.9</v>
      </c>
      <c r="M43" s="9">
        <v>-0.29999999999999982</v>
      </c>
      <c r="N43" s="9">
        <v>84.21052631578948</v>
      </c>
    </row>
    <row r="44" spans="1:14" x14ac:dyDescent="0.25">
      <c r="A44" s="14" t="s">
        <v>22</v>
      </c>
      <c r="B44" s="44">
        <v>144</v>
      </c>
      <c r="C44" s="60">
        <v>20</v>
      </c>
      <c r="D44" s="60">
        <v>90.7</v>
      </c>
      <c r="E44" s="60">
        <v>90.7</v>
      </c>
      <c r="F44" s="60">
        <v>0</v>
      </c>
      <c r="G44" s="60">
        <v>43.6</v>
      </c>
      <c r="H44" s="60">
        <v>43.6</v>
      </c>
      <c r="I44" s="60">
        <v>0</v>
      </c>
      <c r="J44" s="60">
        <v>-47.1</v>
      </c>
      <c r="K44" s="60">
        <v>48.070562293274534</v>
      </c>
      <c r="L44" s="9">
        <v>33.200000000000003</v>
      </c>
      <c r="M44" s="9">
        <v>10.399999999999999</v>
      </c>
      <c r="N44" s="17">
        <v>131.32530120481925</v>
      </c>
    </row>
    <row r="45" spans="1:14" x14ac:dyDescent="0.25">
      <c r="A45" s="14" t="s">
        <v>23</v>
      </c>
      <c r="B45" s="44">
        <v>145</v>
      </c>
      <c r="C45" s="60">
        <v>23.4</v>
      </c>
      <c r="D45" s="60">
        <v>24</v>
      </c>
      <c r="E45" s="60">
        <v>24</v>
      </c>
      <c r="F45" s="60">
        <v>0</v>
      </c>
      <c r="G45" s="60">
        <v>9.8000000000000007</v>
      </c>
      <c r="H45" s="60">
        <v>9.8000000000000007</v>
      </c>
      <c r="I45" s="60">
        <v>0</v>
      </c>
      <c r="J45" s="60">
        <v>-14.2</v>
      </c>
      <c r="K45" s="60">
        <v>40.833333333333336</v>
      </c>
      <c r="L45" s="9">
        <v>7.2</v>
      </c>
      <c r="M45" s="9">
        <v>2.6000000000000005</v>
      </c>
      <c r="N45" s="9">
        <v>136.11111111111111</v>
      </c>
    </row>
    <row r="46" spans="1:14" ht="28.5" x14ac:dyDescent="0.25">
      <c r="A46" s="35" t="s">
        <v>26</v>
      </c>
      <c r="B46" s="28">
        <v>19</v>
      </c>
      <c r="C46" s="64">
        <v>17973.2</v>
      </c>
      <c r="D46" s="64">
        <v>20377.400000000001</v>
      </c>
      <c r="E46" s="64">
        <v>20262.2</v>
      </c>
      <c r="F46" s="64">
        <v>115.2</v>
      </c>
      <c r="G46" s="64">
        <v>9977.2000000000007</v>
      </c>
      <c r="H46" s="64">
        <v>9924.4000000000015</v>
      </c>
      <c r="I46" s="64">
        <v>52.8</v>
      </c>
      <c r="J46" s="64">
        <v>-10400.200000000001</v>
      </c>
      <c r="K46" s="64">
        <v>48.96208544760372</v>
      </c>
      <c r="L46" s="64">
        <v>8283.9</v>
      </c>
      <c r="M46" s="64">
        <v>1693.3000000000011</v>
      </c>
      <c r="N46" s="64">
        <v>120.44085515276622</v>
      </c>
    </row>
    <row r="47" spans="1:14" x14ac:dyDescent="0.25">
      <c r="A47" s="132" t="s">
        <v>26</v>
      </c>
      <c r="B47" s="44">
        <v>191</v>
      </c>
      <c r="C47" s="60">
        <v>17973.2</v>
      </c>
      <c r="D47" s="60">
        <v>20377.400000000001</v>
      </c>
      <c r="E47" s="60">
        <v>20262.2</v>
      </c>
      <c r="F47" s="60">
        <v>115.2</v>
      </c>
      <c r="G47" s="60">
        <v>9977.2000000000007</v>
      </c>
      <c r="H47" s="60">
        <v>9924.4000000000015</v>
      </c>
      <c r="I47" s="60">
        <v>52.8</v>
      </c>
      <c r="J47" s="60">
        <v>-10400.200000000001</v>
      </c>
      <c r="K47" s="60">
        <v>48.96208544760372</v>
      </c>
      <c r="L47" s="9">
        <v>8283.9</v>
      </c>
      <c r="M47" s="9">
        <v>1693.3000000000011</v>
      </c>
      <c r="N47" s="9">
        <v>120.44085515276622</v>
      </c>
    </row>
    <row r="48" spans="1:14" ht="17.25" x14ac:dyDescent="0.25">
      <c r="A48" s="73" t="s">
        <v>31</v>
      </c>
      <c r="B48" s="78" t="s">
        <v>30</v>
      </c>
      <c r="C48" s="75">
        <v>25574</v>
      </c>
      <c r="D48" s="75">
        <v>29731.899999999998</v>
      </c>
      <c r="E48" s="75">
        <v>29009.8</v>
      </c>
      <c r="F48" s="75">
        <v>722.1</v>
      </c>
      <c r="G48" s="75">
        <v>13042.6</v>
      </c>
      <c r="H48" s="75">
        <v>12775.9</v>
      </c>
      <c r="I48" s="75">
        <v>266.70000000000005</v>
      </c>
      <c r="J48" s="75">
        <v>-16689.299999999996</v>
      </c>
      <c r="K48" s="75">
        <v>43.867361318987349</v>
      </c>
      <c r="L48" s="75">
        <v>10566.900000000001</v>
      </c>
      <c r="M48" s="75">
        <v>2475.6999999999989</v>
      </c>
      <c r="N48" s="75">
        <v>123.42882018378141</v>
      </c>
    </row>
    <row r="49" spans="1:14" ht="15.75" x14ac:dyDescent="0.25">
      <c r="A49" s="106" t="s">
        <v>173</v>
      </c>
      <c r="B49" s="97"/>
      <c r="C49" s="96"/>
      <c r="D49" s="98"/>
      <c r="E49" s="98"/>
      <c r="F49" s="98"/>
      <c r="G49" s="98"/>
      <c r="H49" s="98"/>
      <c r="I49" s="98"/>
      <c r="J49" s="98"/>
      <c r="K49" s="98"/>
      <c r="L49" s="27"/>
      <c r="M49" s="17"/>
      <c r="N49" s="17"/>
    </row>
    <row r="50" spans="1:14" ht="16.5" x14ac:dyDescent="0.25">
      <c r="A50" s="138" t="s">
        <v>32</v>
      </c>
      <c r="B50" s="141">
        <v>2</v>
      </c>
      <c r="C50" s="142">
        <v>21704.500000000004</v>
      </c>
      <c r="D50" s="142">
        <v>22998.600000000002</v>
      </c>
      <c r="E50" s="142">
        <v>22737.600000000002</v>
      </c>
      <c r="F50" s="142">
        <v>261</v>
      </c>
      <c r="G50" s="142">
        <v>11132.900000000003</v>
      </c>
      <c r="H50" s="142">
        <v>10996.300000000003</v>
      </c>
      <c r="I50" s="142">
        <v>136.6</v>
      </c>
      <c r="J50" s="142">
        <v>-11865.699999999999</v>
      </c>
      <c r="K50" s="142">
        <v>48.406859547972495</v>
      </c>
      <c r="L50" s="142">
        <v>9030.6999999999989</v>
      </c>
      <c r="M50" s="142">
        <v>2102.2000000000044</v>
      </c>
      <c r="N50" s="142">
        <v>123.27837266214141</v>
      </c>
    </row>
    <row r="51" spans="1:14" ht="15.75" x14ac:dyDescent="0.25">
      <c r="A51" s="16" t="s">
        <v>148</v>
      </c>
      <c r="B51" s="101">
        <v>21</v>
      </c>
      <c r="C51" s="98">
        <v>13560.5</v>
      </c>
      <c r="D51" s="98">
        <v>14561.8</v>
      </c>
      <c r="E51" s="98">
        <v>14490.699999999999</v>
      </c>
      <c r="F51" s="98">
        <v>71.099999999999994</v>
      </c>
      <c r="G51" s="98">
        <v>7642.1</v>
      </c>
      <c r="H51" s="98">
        <v>7603.2000000000007</v>
      </c>
      <c r="I51" s="98">
        <v>38.9</v>
      </c>
      <c r="J51" s="98">
        <v>-6919.6999999999989</v>
      </c>
      <c r="K51" s="98">
        <v>52.480462580175534</v>
      </c>
      <c r="L51" s="98">
        <v>6344.9</v>
      </c>
      <c r="M51" s="98">
        <v>1297.2000000000007</v>
      </c>
      <c r="N51" s="98">
        <v>120.44476666298918</v>
      </c>
    </row>
    <row r="52" spans="1:14" ht="15.75" x14ac:dyDescent="0.25">
      <c r="A52" s="16" t="s">
        <v>147</v>
      </c>
      <c r="B52" s="101">
        <v>22</v>
      </c>
      <c r="C52" s="98">
        <v>5995.9</v>
      </c>
      <c r="D52" s="98">
        <v>4585.2</v>
      </c>
      <c r="E52" s="98">
        <v>4519.7</v>
      </c>
      <c r="F52" s="98">
        <v>65.5</v>
      </c>
      <c r="G52" s="98">
        <v>1862.7</v>
      </c>
      <c r="H52" s="98">
        <v>1847.5</v>
      </c>
      <c r="I52" s="98">
        <v>15.2</v>
      </c>
      <c r="J52" s="98">
        <v>-2722.5</v>
      </c>
      <c r="K52" s="98">
        <v>40.624182151269309</v>
      </c>
      <c r="L52" s="98">
        <v>1848.2</v>
      </c>
      <c r="M52" s="98">
        <v>14.5</v>
      </c>
      <c r="N52" s="98">
        <v>100.78454712693431</v>
      </c>
    </row>
    <row r="53" spans="1:14" ht="15.75" x14ac:dyDescent="0.25">
      <c r="A53" s="16" t="s">
        <v>184</v>
      </c>
      <c r="B53" s="101">
        <v>24</v>
      </c>
      <c r="C53" s="98">
        <v>157.89999999999998</v>
      </c>
      <c r="D53" s="98">
        <v>159.5</v>
      </c>
      <c r="E53" s="98">
        <v>159.5</v>
      </c>
      <c r="F53" s="98">
        <v>0</v>
      </c>
      <c r="G53" s="98">
        <v>70</v>
      </c>
      <c r="H53" s="98">
        <v>70</v>
      </c>
      <c r="I53" s="98">
        <v>0</v>
      </c>
      <c r="J53" s="98">
        <v>-89.5</v>
      </c>
      <c r="K53" s="98">
        <v>43.887147335423201</v>
      </c>
      <c r="L53" s="98">
        <v>35.4</v>
      </c>
      <c r="M53" s="98">
        <v>34.6</v>
      </c>
      <c r="N53" s="98">
        <v>197.74011299435028</v>
      </c>
    </row>
    <row r="54" spans="1:14" x14ac:dyDescent="0.25">
      <c r="A54" s="25" t="s">
        <v>185</v>
      </c>
      <c r="B54" s="102">
        <v>241</v>
      </c>
      <c r="C54" s="134">
        <v>39.700000000000003</v>
      </c>
      <c r="D54" s="134">
        <v>44.6</v>
      </c>
      <c r="E54" s="134">
        <v>44.6</v>
      </c>
      <c r="F54" s="134">
        <v>0</v>
      </c>
      <c r="G54" s="134">
        <v>13</v>
      </c>
      <c r="H54" s="134">
        <v>13</v>
      </c>
      <c r="I54" s="134">
        <v>0</v>
      </c>
      <c r="J54" s="134">
        <v>-31.6</v>
      </c>
      <c r="K54" s="134">
        <v>29.147982062780269</v>
      </c>
      <c r="L54" s="134">
        <v>6.4</v>
      </c>
      <c r="M54" s="134">
        <v>6.6</v>
      </c>
      <c r="N54" s="134" t="s">
        <v>203</v>
      </c>
    </row>
    <row r="55" spans="1:14" x14ac:dyDescent="0.25">
      <c r="A55" s="25" t="s">
        <v>186</v>
      </c>
      <c r="B55" s="102">
        <v>242</v>
      </c>
      <c r="C55" s="134">
        <v>112</v>
      </c>
      <c r="D55" s="134">
        <v>108.8</v>
      </c>
      <c r="E55" s="134">
        <v>108.8</v>
      </c>
      <c r="F55" s="134">
        <v>0</v>
      </c>
      <c r="G55" s="134">
        <v>54.5</v>
      </c>
      <c r="H55" s="134">
        <v>54.5</v>
      </c>
      <c r="I55" s="134">
        <v>0</v>
      </c>
      <c r="J55" s="134">
        <v>-54.3</v>
      </c>
      <c r="K55" s="134">
        <v>50.091911764705884</v>
      </c>
      <c r="L55" s="134">
        <v>27.2</v>
      </c>
      <c r="M55" s="134">
        <v>27.3</v>
      </c>
      <c r="N55" s="134" t="s">
        <v>203</v>
      </c>
    </row>
    <row r="56" spans="1:14" ht="24.75" customHeight="1" x14ac:dyDescent="0.25">
      <c r="A56" s="52" t="s">
        <v>187</v>
      </c>
      <c r="B56" s="102">
        <v>243</v>
      </c>
      <c r="C56" s="134">
        <v>6.2</v>
      </c>
      <c r="D56" s="134">
        <v>6.1</v>
      </c>
      <c r="E56" s="134">
        <v>6.1</v>
      </c>
      <c r="F56" s="134">
        <v>0</v>
      </c>
      <c r="G56" s="134">
        <v>2.5</v>
      </c>
      <c r="H56" s="134">
        <v>2.5</v>
      </c>
      <c r="I56" s="134">
        <v>0</v>
      </c>
      <c r="J56" s="134">
        <v>-3.5999999999999996</v>
      </c>
      <c r="K56" s="134">
        <v>40.983606557377051</v>
      </c>
      <c r="L56" s="134">
        <v>1.8</v>
      </c>
      <c r="M56" s="134">
        <v>0.7</v>
      </c>
      <c r="N56" s="134">
        <v>138.88888888888889</v>
      </c>
    </row>
    <row r="57" spans="1:14" ht="15.75" x14ac:dyDescent="0.25">
      <c r="A57" s="16" t="s">
        <v>197</v>
      </c>
      <c r="B57" s="101">
        <v>25</v>
      </c>
      <c r="C57" s="98">
        <v>378.4</v>
      </c>
      <c r="D57" s="98">
        <v>1270.4000000000001</v>
      </c>
      <c r="E57" s="98">
        <v>1270.4000000000001</v>
      </c>
      <c r="F57" s="98">
        <v>0</v>
      </c>
      <c r="G57" s="98">
        <v>483.1</v>
      </c>
      <c r="H57" s="98">
        <v>483.1</v>
      </c>
      <c r="I57" s="98">
        <v>0</v>
      </c>
      <c r="J57" s="98">
        <v>-787.30000000000007</v>
      </c>
      <c r="K57" s="98">
        <v>38.027392947103273</v>
      </c>
      <c r="L57" s="98">
        <v>138.9</v>
      </c>
      <c r="M57" s="98">
        <v>344.20000000000005</v>
      </c>
      <c r="N57" s="98" t="s">
        <v>203</v>
      </c>
    </row>
    <row r="58" spans="1:14" ht="15.75" x14ac:dyDescent="0.25">
      <c r="A58" s="16" t="s">
        <v>178</v>
      </c>
      <c r="B58" s="101">
        <v>26</v>
      </c>
      <c r="C58" s="98">
        <v>43</v>
      </c>
      <c r="D58" s="98">
        <v>643.9</v>
      </c>
      <c r="E58" s="98"/>
      <c r="F58" s="98"/>
      <c r="G58" s="98">
        <v>308.7</v>
      </c>
      <c r="H58" s="98">
        <v>308.7</v>
      </c>
      <c r="I58" s="98">
        <v>0</v>
      </c>
      <c r="J58" s="98">
        <v>-335.2</v>
      </c>
      <c r="K58" s="98">
        <v>47.942227053890356</v>
      </c>
      <c r="L58" s="98">
        <v>40.799999999999997</v>
      </c>
      <c r="M58" s="98">
        <v>267.89999999999998</v>
      </c>
      <c r="N58" s="98" t="s">
        <v>203</v>
      </c>
    </row>
    <row r="59" spans="1:14" ht="15.75" x14ac:dyDescent="0.25">
      <c r="A59" s="16" t="s">
        <v>146</v>
      </c>
      <c r="B59" s="101">
        <v>27</v>
      </c>
      <c r="C59" s="98">
        <v>1100.2</v>
      </c>
      <c r="D59" s="98">
        <v>1236</v>
      </c>
      <c r="E59" s="98">
        <v>1134.8</v>
      </c>
      <c r="F59" s="98">
        <v>101.2</v>
      </c>
      <c r="G59" s="98">
        <v>609.20000000000005</v>
      </c>
      <c r="H59" s="98">
        <v>536.80000000000007</v>
      </c>
      <c r="I59" s="98">
        <v>72.400000000000006</v>
      </c>
      <c r="J59" s="98">
        <v>-626.79999999999995</v>
      </c>
      <c r="K59" s="98">
        <v>49.288025889967642</v>
      </c>
      <c r="L59" s="98">
        <v>473.4</v>
      </c>
      <c r="M59" s="98">
        <v>135.80000000000007</v>
      </c>
      <c r="N59" s="98">
        <v>128.68610054921842</v>
      </c>
    </row>
    <row r="60" spans="1:14" ht="15.75" x14ac:dyDescent="0.25">
      <c r="A60" s="16" t="s">
        <v>145</v>
      </c>
      <c r="B60" s="101">
        <v>28</v>
      </c>
      <c r="C60" s="98">
        <v>466.8</v>
      </c>
      <c r="D60" s="98">
        <v>526.6</v>
      </c>
      <c r="E60" s="98">
        <v>503.40000000000003</v>
      </c>
      <c r="F60" s="98">
        <v>23.2</v>
      </c>
      <c r="G60" s="98">
        <v>144.69999999999999</v>
      </c>
      <c r="H60" s="98">
        <v>134.6</v>
      </c>
      <c r="I60" s="98">
        <v>10.1</v>
      </c>
      <c r="J60" s="98">
        <v>-381.90000000000003</v>
      </c>
      <c r="K60" s="98">
        <v>27.478161792631976</v>
      </c>
      <c r="L60" s="98">
        <v>148.6</v>
      </c>
      <c r="M60" s="98">
        <v>-3.9000000000000057</v>
      </c>
      <c r="N60" s="98">
        <v>97.375504710632569</v>
      </c>
    </row>
    <row r="61" spans="1:14" ht="15.75" x14ac:dyDescent="0.25">
      <c r="A61" s="57" t="s">
        <v>144</v>
      </c>
      <c r="B61" s="103">
        <v>29</v>
      </c>
      <c r="C61" s="98">
        <v>1.8</v>
      </c>
      <c r="D61" s="98">
        <v>15.2</v>
      </c>
      <c r="E61" s="98">
        <v>15.2</v>
      </c>
      <c r="F61" s="98">
        <v>0</v>
      </c>
      <c r="G61" s="98">
        <v>12.4</v>
      </c>
      <c r="H61" s="98">
        <v>12.4</v>
      </c>
      <c r="I61" s="98">
        <v>0</v>
      </c>
      <c r="J61" s="98">
        <v>-2.7999999999999989</v>
      </c>
      <c r="K61" s="98">
        <v>81.578947368421069</v>
      </c>
      <c r="L61" s="98">
        <v>0.5</v>
      </c>
      <c r="M61" s="98">
        <v>11.9</v>
      </c>
      <c r="N61" s="98" t="s">
        <v>203</v>
      </c>
    </row>
    <row r="62" spans="1:14" ht="25.9" customHeight="1" x14ac:dyDescent="0.25">
      <c r="A62" s="107" t="s">
        <v>154</v>
      </c>
      <c r="B62" s="50">
        <v>291</v>
      </c>
      <c r="C62" s="134">
        <v>1.8</v>
      </c>
      <c r="D62" s="134">
        <v>15.2</v>
      </c>
      <c r="E62" s="134">
        <v>15.2</v>
      </c>
      <c r="F62" s="134">
        <v>0</v>
      </c>
      <c r="G62" s="134">
        <v>12.4</v>
      </c>
      <c r="H62" s="134">
        <v>12.4</v>
      </c>
      <c r="I62" s="134">
        <v>0</v>
      </c>
      <c r="J62" s="134">
        <v>-2.7999999999999989</v>
      </c>
      <c r="K62" s="134">
        <v>81.578947368421069</v>
      </c>
      <c r="L62" s="134">
        <v>0.5</v>
      </c>
      <c r="M62" s="134">
        <v>11.9</v>
      </c>
      <c r="N62" s="134" t="s">
        <v>203</v>
      </c>
    </row>
    <row r="63" spans="1:14" ht="16.5" x14ac:dyDescent="0.25">
      <c r="A63" s="139" t="s">
        <v>142</v>
      </c>
      <c r="B63" s="141">
        <v>3</v>
      </c>
      <c r="C63" s="142">
        <v>3869.5000000000005</v>
      </c>
      <c r="D63" s="142">
        <v>6733.2999999999993</v>
      </c>
      <c r="E63" s="142">
        <v>6272.1999999999989</v>
      </c>
      <c r="F63" s="142">
        <v>461.1</v>
      </c>
      <c r="G63" s="142">
        <v>1909.6999999999998</v>
      </c>
      <c r="H63" s="142">
        <v>1779.6</v>
      </c>
      <c r="I63" s="142">
        <v>130.1</v>
      </c>
      <c r="J63" s="142">
        <v>-4823.5999999999995</v>
      </c>
      <c r="K63" s="142">
        <v>28.362021594166308</v>
      </c>
      <c r="L63" s="142">
        <v>1536.2</v>
      </c>
      <c r="M63" s="142">
        <v>373.49999999999977</v>
      </c>
      <c r="N63" s="142">
        <v>124.31324046348131</v>
      </c>
    </row>
    <row r="64" spans="1:14" ht="15.75" x14ac:dyDescent="0.25">
      <c r="A64" s="16" t="s">
        <v>143</v>
      </c>
      <c r="B64" s="101">
        <v>31</v>
      </c>
      <c r="C64" s="98">
        <v>3760.4</v>
      </c>
      <c r="D64" s="98">
        <v>6522.5</v>
      </c>
      <c r="E64" s="98">
        <v>6070</v>
      </c>
      <c r="F64" s="98">
        <v>452.5</v>
      </c>
      <c r="G64" s="98">
        <v>1519.7</v>
      </c>
      <c r="H64" s="98">
        <v>1392.8</v>
      </c>
      <c r="I64" s="98">
        <v>126.9</v>
      </c>
      <c r="J64" s="98">
        <v>-5002.8</v>
      </c>
      <c r="K64" s="98">
        <v>23.299348409352245</v>
      </c>
      <c r="L64" s="98">
        <v>1080.5</v>
      </c>
      <c r="M64" s="98">
        <v>439.20000000000005</v>
      </c>
      <c r="N64" s="98">
        <v>140.64784821841741</v>
      </c>
    </row>
    <row r="65" spans="1:14" ht="15.75" x14ac:dyDescent="0.25">
      <c r="A65" s="18" t="s">
        <v>3</v>
      </c>
      <c r="B65" s="100"/>
      <c r="C65" s="96"/>
      <c r="D65" s="98"/>
      <c r="E65" s="98"/>
      <c r="F65" s="98"/>
      <c r="G65" s="98"/>
      <c r="H65" s="98"/>
      <c r="I65" s="98"/>
      <c r="J65" s="98"/>
      <c r="K65" s="98"/>
      <c r="L65" s="27"/>
      <c r="M65" s="17"/>
      <c r="N65" s="17"/>
    </row>
    <row r="66" spans="1:14" x14ac:dyDescent="0.25">
      <c r="A66" s="53" t="s">
        <v>152</v>
      </c>
      <c r="B66" s="102">
        <v>319</v>
      </c>
      <c r="C66" s="134">
        <v>1370.9</v>
      </c>
      <c r="D66" s="134">
        <v>3052.6</v>
      </c>
      <c r="E66" s="134">
        <v>2973.7999999999997</v>
      </c>
      <c r="F66" s="134">
        <v>78.8</v>
      </c>
      <c r="G66" s="134">
        <v>723.4</v>
      </c>
      <c r="H66" s="134">
        <v>698.3</v>
      </c>
      <c r="I66" s="134">
        <v>25.1</v>
      </c>
      <c r="J66" s="134">
        <v>-2329.1999999999998</v>
      </c>
      <c r="K66" s="134">
        <v>23.697831356876105</v>
      </c>
      <c r="L66" s="134">
        <v>217.4</v>
      </c>
      <c r="M66" s="134">
        <v>506</v>
      </c>
      <c r="N66" s="134" t="s">
        <v>203</v>
      </c>
    </row>
    <row r="67" spans="1:14" ht="15.75" x14ac:dyDescent="0.25">
      <c r="A67" s="119" t="s">
        <v>193</v>
      </c>
      <c r="B67" s="101" t="s">
        <v>192</v>
      </c>
      <c r="C67" s="98">
        <v>1819.6</v>
      </c>
      <c r="D67" s="98">
        <v>1967.8</v>
      </c>
      <c r="E67" s="98">
        <v>1959.2</v>
      </c>
      <c r="F67" s="98">
        <v>8.6</v>
      </c>
      <c r="G67" s="98">
        <v>726</v>
      </c>
      <c r="H67" s="98">
        <v>722.8</v>
      </c>
      <c r="I67" s="98">
        <v>3.2</v>
      </c>
      <c r="J67" s="98">
        <v>-1241.8</v>
      </c>
      <c r="K67" s="98">
        <v>36.89399329200122</v>
      </c>
      <c r="L67" s="98">
        <v>679.5</v>
      </c>
      <c r="M67" s="98">
        <v>46.5</v>
      </c>
      <c r="N67" s="98">
        <v>106.84326710816777</v>
      </c>
    </row>
    <row r="68" spans="1:14" ht="31.5" x14ac:dyDescent="0.25">
      <c r="A68" s="119" t="s">
        <v>170</v>
      </c>
      <c r="B68" s="144" t="s">
        <v>195</v>
      </c>
      <c r="C68" s="98">
        <v>-1710.5</v>
      </c>
      <c r="D68" s="98">
        <v>-1757</v>
      </c>
      <c r="E68" s="98">
        <v>-1757</v>
      </c>
      <c r="F68" s="98">
        <v>0</v>
      </c>
      <c r="G68" s="98">
        <v>-336</v>
      </c>
      <c r="H68" s="98">
        <v>-336</v>
      </c>
      <c r="I68" s="98">
        <v>0</v>
      </c>
      <c r="J68" s="98">
        <v>1421</v>
      </c>
      <c r="K68" s="98">
        <v>19.123505976095618</v>
      </c>
      <c r="L68" s="98">
        <v>-223.8</v>
      </c>
      <c r="M68" s="98">
        <v>-112.19999999999999</v>
      </c>
      <c r="N68" s="98">
        <v>150.13404825737265</v>
      </c>
    </row>
    <row r="69" spans="1:14" ht="17.25" x14ac:dyDescent="0.25">
      <c r="A69" s="73" t="s">
        <v>157</v>
      </c>
      <c r="B69" s="74" t="s">
        <v>149</v>
      </c>
      <c r="C69" s="85">
        <v>-735.30000000000291</v>
      </c>
      <c r="D69" s="85">
        <v>-2169.7999999999993</v>
      </c>
      <c r="E69" s="85">
        <v>-1790.2999999999993</v>
      </c>
      <c r="F69" s="85">
        <v>-379.5</v>
      </c>
      <c r="G69" s="85">
        <v>785.89999999999782</v>
      </c>
      <c r="H69" s="85">
        <v>895.79999999999779</v>
      </c>
      <c r="I69" s="85">
        <v>-109.89999999999998</v>
      </c>
      <c r="J69" s="85">
        <v>2955.6999999999971</v>
      </c>
      <c r="K69" s="85">
        <v>136.21992810397262</v>
      </c>
      <c r="L69" s="85">
        <v>976.30000000000109</v>
      </c>
      <c r="M69" s="85">
        <v>-190.40000000000327</v>
      </c>
      <c r="N69" s="85">
        <v>80.497797808050493</v>
      </c>
    </row>
    <row r="70" spans="1:14" ht="17.25" x14ac:dyDescent="0.25">
      <c r="A70" s="76" t="s">
        <v>139</v>
      </c>
      <c r="B70" s="104" t="s">
        <v>176</v>
      </c>
      <c r="C70" s="86">
        <v>735.30000000000291</v>
      </c>
      <c r="D70" s="86">
        <v>2169.7999999999993</v>
      </c>
      <c r="E70" s="86">
        <v>1790.2999999999993</v>
      </c>
      <c r="F70" s="86">
        <v>379.5</v>
      </c>
      <c r="G70" s="86">
        <v>-785.89999999999782</v>
      </c>
      <c r="H70" s="86">
        <v>-895.79999999999779</v>
      </c>
      <c r="I70" s="86">
        <v>109.89999999999998</v>
      </c>
      <c r="J70" s="86">
        <v>-2955.6999999999971</v>
      </c>
      <c r="K70" s="86">
        <v>36.219928103972627</v>
      </c>
      <c r="L70" s="86">
        <v>-976.30000000000109</v>
      </c>
      <c r="M70" s="86">
        <v>190.40000000000327</v>
      </c>
      <c r="N70" s="86">
        <v>80.497797808050493</v>
      </c>
    </row>
    <row r="71" spans="1:14" ht="17.25" x14ac:dyDescent="0.25">
      <c r="A71" s="77" t="s">
        <v>53</v>
      </c>
      <c r="B71" s="74" t="s">
        <v>54</v>
      </c>
      <c r="C71" s="87">
        <v>15.599999999999998</v>
      </c>
      <c r="D71" s="87">
        <v>9.9</v>
      </c>
      <c r="E71" s="87">
        <v>9.9</v>
      </c>
      <c r="F71" s="87">
        <v>0</v>
      </c>
      <c r="G71" s="87">
        <v>-0.59999999999999609</v>
      </c>
      <c r="H71" s="87">
        <v>3.1</v>
      </c>
      <c r="I71" s="87">
        <v>-3.6999999999999957</v>
      </c>
      <c r="J71" s="87">
        <v>-10.499999999999996</v>
      </c>
      <c r="K71" s="87">
        <v>6.0606060606060215</v>
      </c>
      <c r="L71" s="87">
        <v>3.899999999999999</v>
      </c>
      <c r="M71" s="87">
        <v>-4.4999999999999947</v>
      </c>
      <c r="N71" s="87">
        <v>15.4</v>
      </c>
    </row>
    <row r="72" spans="1:14" x14ac:dyDescent="0.25">
      <c r="A72" s="38" t="s">
        <v>56</v>
      </c>
      <c r="B72" s="33" t="s">
        <v>55</v>
      </c>
      <c r="C72" s="68">
        <v>-0.8</v>
      </c>
      <c r="D72" s="68">
        <v>-6.1</v>
      </c>
      <c r="E72" s="68">
        <v>-6.1</v>
      </c>
      <c r="F72" s="68">
        <v>0</v>
      </c>
      <c r="G72" s="68">
        <v>-0.39999999999999991</v>
      </c>
      <c r="H72" s="68">
        <v>-0.39999999999999991</v>
      </c>
      <c r="I72" s="68">
        <v>0</v>
      </c>
      <c r="J72" s="68">
        <v>5.6999999999999993</v>
      </c>
      <c r="K72" s="68">
        <v>6.5573770491803272</v>
      </c>
      <c r="L72" s="8">
        <v>-1.5999999999999996</v>
      </c>
      <c r="M72" s="8">
        <v>1.1999999999999997</v>
      </c>
      <c r="N72" s="8">
        <v>25</v>
      </c>
    </row>
    <row r="73" spans="1:14" ht="30" x14ac:dyDescent="0.25">
      <c r="A73" s="26" t="s">
        <v>60</v>
      </c>
      <c r="B73" s="34" t="s">
        <v>57</v>
      </c>
      <c r="C73" s="34"/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 t="s">
        <v>0</v>
      </c>
      <c r="L73" s="9">
        <v>0</v>
      </c>
      <c r="M73" s="9">
        <v>0</v>
      </c>
      <c r="N73" s="9" t="s">
        <v>0</v>
      </c>
    </row>
    <row r="74" spans="1:14" x14ac:dyDescent="0.25">
      <c r="A74" s="26" t="s">
        <v>61</v>
      </c>
      <c r="B74" s="34" t="s">
        <v>58</v>
      </c>
      <c r="C74" s="34"/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 t="s">
        <v>0</v>
      </c>
      <c r="L74" s="9">
        <v>0</v>
      </c>
      <c r="M74" s="9">
        <v>0</v>
      </c>
      <c r="N74" s="9" t="s">
        <v>0</v>
      </c>
    </row>
    <row r="75" spans="1:14" ht="30" x14ac:dyDescent="0.25">
      <c r="A75" s="26" t="s">
        <v>63</v>
      </c>
      <c r="B75" s="34" t="s">
        <v>59</v>
      </c>
      <c r="C75" s="69">
        <v>-0.8</v>
      </c>
      <c r="D75" s="69">
        <v>-6.1</v>
      </c>
      <c r="E75" s="69">
        <v>-6.1</v>
      </c>
      <c r="F75" s="69">
        <v>0</v>
      </c>
      <c r="G75" s="69">
        <v>-3.4</v>
      </c>
      <c r="H75" s="69">
        <v>-3.4</v>
      </c>
      <c r="I75" s="69">
        <v>0</v>
      </c>
      <c r="J75" s="69">
        <v>2.6999999999999997</v>
      </c>
      <c r="K75" s="69">
        <v>55.73770491803279</v>
      </c>
      <c r="L75" s="9">
        <v>-4.8</v>
      </c>
      <c r="M75" s="9">
        <v>1.4</v>
      </c>
      <c r="N75" s="9">
        <v>70.833333333333343</v>
      </c>
    </row>
    <row r="76" spans="1:14" x14ac:dyDescent="0.25">
      <c r="A76" s="26" t="s">
        <v>64</v>
      </c>
      <c r="B76" s="34" t="s">
        <v>65</v>
      </c>
      <c r="C76" s="34"/>
      <c r="D76" s="69">
        <v>0</v>
      </c>
      <c r="E76" s="69">
        <v>0</v>
      </c>
      <c r="F76" s="69">
        <v>0</v>
      </c>
      <c r="G76" s="69">
        <v>3</v>
      </c>
      <c r="H76" s="69">
        <v>3</v>
      </c>
      <c r="I76" s="69">
        <v>0</v>
      </c>
      <c r="J76" s="69">
        <v>3</v>
      </c>
      <c r="K76" s="69" t="s">
        <v>0</v>
      </c>
      <c r="L76" s="9">
        <v>3.2</v>
      </c>
      <c r="M76" s="9">
        <v>-0.20000000000000018</v>
      </c>
      <c r="N76" s="9">
        <v>93.75</v>
      </c>
    </row>
    <row r="77" spans="1:14" x14ac:dyDescent="0.25">
      <c r="A77" s="39" t="s">
        <v>69</v>
      </c>
      <c r="B77" s="33" t="s">
        <v>68</v>
      </c>
      <c r="C77" s="68">
        <v>0</v>
      </c>
      <c r="D77" s="68">
        <v>0</v>
      </c>
      <c r="E77" s="68">
        <v>0</v>
      </c>
      <c r="F77" s="68">
        <v>0</v>
      </c>
      <c r="G77" s="70">
        <v>-3.6999999999999957</v>
      </c>
      <c r="H77" s="70">
        <v>0</v>
      </c>
      <c r="I77" s="70">
        <v>-3.6999999999999957</v>
      </c>
      <c r="J77" s="70">
        <v>-3.6999999999999957</v>
      </c>
      <c r="K77" s="68" t="s">
        <v>0</v>
      </c>
      <c r="L77" s="8">
        <v>1.8999999999999986</v>
      </c>
      <c r="M77" s="8">
        <v>-5.5999999999999943</v>
      </c>
      <c r="N77" s="8">
        <v>194.7</v>
      </c>
    </row>
    <row r="78" spans="1:14" x14ac:dyDescent="0.25">
      <c r="A78" s="26" t="s">
        <v>67</v>
      </c>
      <c r="B78" s="34" t="s">
        <v>166</v>
      </c>
      <c r="C78" s="69">
        <v>0</v>
      </c>
      <c r="D78" s="69">
        <v>0</v>
      </c>
      <c r="E78" s="69">
        <v>0</v>
      </c>
      <c r="F78" s="69">
        <v>0</v>
      </c>
      <c r="G78" s="66">
        <v>49.7</v>
      </c>
      <c r="H78" s="66">
        <v>0.10000000000000142</v>
      </c>
      <c r="I78" s="66">
        <v>49.6</v>
      </c>
      <c r="J78" s="66">
        <v>49.7</v>
      </c>
      <c r="K78" s="69" t="s">
        <v>0</v>
      </c>
      <c r="L78" s="9">
        <v>36.299999999999997</v>
      </c>
      <c r="M78" s="9">
        <v>13.400000000000006</v>
      </c>
      <c r="N78" s="9">
        <v>136.9146005509642</v>
      </c>
    </row>
    <row r="79" spans="1:14" x14ac:dyDescent="0.25">
      <c r="A79" s="26" t="s">
        <v>70</v>
      </c>
      <c r="B79" s="34" t="s">
        <v>167</v>
      </c>
      <c r="C79" s="69">
        <v>0</v>
      </c>
      <c r="D79" s="69">
        <v>0</v>
      </c>
      <c r="E79" s="69">
        <v>0</v>
      </c>
      <c r="F79" s="69">
        <v>0</v>
      </c>
      <c r="G79" s="66">
        <v>-53.4</v>
      </c>
      <c r="H79" s="66">
        <v>-0.10000000000000142</v>
      </c>
      <c r="I79" s="66">
        <v>-53.3</v>
      </c>
      <c r="J79" s="66">
        <v>-53.4</v>
      </c>
      <c r="K79" s="69" t="s">
        <v>0</v>
      </c>
      <c r="L79" s="9">
        <v>-34.4</v>
      </c>
      <c r="M79" s="9">
        <v>-19</v>
      </c>
      <c r="N79" s="9">
        <v>155.23255813953489</v>
      </c>
    </row>
    <row r="80" spans="1:14" ht="15.75" x14ac:dyDescent="0.25">
      <c r="A80" s="38" t="s">
        <v>74</v>
      </c>
      <c r="B80" s="33" t="s">
        <v>71</v>
      </c>
      <c r="C80" s="33"/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 t="s">
        <v>0</v>
      </c>
      <c r="L80" s="10">
        <v>0</v>
      </c>
      <c r="M80" s="10">
        <v>0</v>
      </c>
      <c r="N80" s="17" t="s">
        <v>0</v>
      </c>
    </row>
    <row r="81" spans="1:14" ht="15.75" x14ac:dyDescent="0.25">
      <c r="A81" s="26" t="s">
        <v>72</v>
      </c>
      <c r="B81" s="34" t="s">
        <v>73</v>
      </c>
      <c r="C81" s="34"/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 t="s">
        <v>0</v>
      </c>
      <c r="L81" s="10">
        <v>0</v>
      </c>
      <c r="M81" s="10">
        <v>0</v>
      </c>
      <c r="N81" s="17" t="s">
        <v>0</v>
      </c>
    </row>
    <row r="82" spans="1:14" ht="30" x14ac:dyDescent="0.25">
      <c r="A82" s="26" t="s">
        <v>75</v>
      </c>
      <c r="B82" s="34" t="s">
        <v>76</v>
      </c>
      <c r="C82" s="34"/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 t="s">
        <v>0</v>
      </c>
      <c r="L82" s="10">
        <v>0</v>
      </c>
      <c r="M82" s="10">
        <v>0</v>
      </c>
      <c r="N82" s="17" t="s">
        <v>0</v>
      </c>
    </row>
    <row r="83" spans="1:14" ht="30" x14ac:dyDescent="0.25">
      <c r="A83" s="26" t="s">
        <v>78</v>
      </c>
      <c r="B83" s="54" t="s">
        <v>77</v>
      </c>
      <c r="C83" s="54"/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 t="s">
        <v>0</v>
      </c>
      <c r="L83" s="10">
        <v>0</v>
      </c>
      <c r="M83" s="10">
        <v>0</v>
      </c>
      <c r="N83" s="17" t="s">
        <v>0</v>
      </c>
    </row>
    <row r="84" spans="1:14" ht="31.5" x14ac:dyDescent="0.25">
      <c r="A84" s="40" t="s">
        <v>83</v>
      </c>
      <c r="B84" s="32" t="s">
        <v>79</v>
      </c>
      <c r="C84" s="32"/>
      <c r="D84" s="71">
        <v>0</v>
      </c>
      <c r="E84" s="71">
        <v>0</v>
      </c>
      <c r="F84" s="71">
        <v>0</v>
      </c>
      <c r="G84" s="71">
        <v>-0.5</v>
      </c>
      <c r="H84" s="71">
        <v>-0.5</v>
      </c>
      <c r="I84" s="71">
        <v>0</v>
      </c>
      <c r="J84" s="71">
        <v>-0.5</v>
      </c>
      <c r="K84" s="71" t="s">
        <v>0</v>
      </c>
      <c r="L84" s="10">
        <v>0</v>
      </c>
      <c r="M84" s="10">
        <v>-0.5</v>
      </c>
      <c r="N84" s="17" t="s">
        <v>0</v>
      </c>
    </row>
    <row r="85" spans="1:14" ht="15.75" x14ac:dyDescent="0.25">
      <c r="A85" s="26" t="s">
        <v>80</v>
      </c>
      <c r="B85" s="34" t="s">
        <v>81</v>
      </c>
      <c r="C85" s="34"/>
      <c r="D85" s="69">
        <v>0</v>
      </c>
      <c r="E85" s="69">
        <v>0</v>
      </c>
      <c r="F85" s="69">
        <v>0</v>
      </c>
      <c r="G85" s="69">
        <v>-0.5</v>
      </c>
      <c r="H85" s="69">
        <v>-0.5</v>
      </c>
      <c r="I85" s="69">
        <v>0</v>
      </c>
      <c r="J85" s="69">
        <v>-0.5</v>
      </c>
      <c r="K85" s="69" t="s">
        <v>0</v>
      </c>
      <c r="L85" s="10">
        <v>0</v>
      </c>
      <c r="M85" s="10">
        <v>-0.5</v>
      </c>
      <c r="N85" s="17" t="s">
        <v>0</v>
      </c>
    </row>
    <row r="86" spans="1:14" ht="15.75" x14ac:dyDescent="0.25">
      <c r="A86" s="26" t="s">
        <v>82</v>
      </c>
      <c r="B86" s="34" t="s">
        <v>84</v>
      </c>
      <c r="C86" s="34"/>
      <c r="D86" s="69">
        <v>0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 t="s">
        <v>0</v>
      </c>
      <c r="L86" s="10">
        <v>0</v>
      </c>
      <c r="M86" s="10">
        <v>0</v>
      </c>
      <c r="N86" s="17" t="s">
        <v>0</v>
      </c>
    </row>
    <row r="87" spans="1:14" ht="31.5" x14ac:dyDescent="0.25">
      <c r="A87" s="40" t="s">
        <v>90</v>
      </c>
      <c r="B87" s="33" t="s">
        <v>88</v>
      </c>
      <c r="C87" s="71">
        <v>16.399999999999999</v>
      </c>
      <c r="D87" s="71">
        <v>16</v>
      </c>
      <c r="E87" s="71">
        <v>16</v>
      </c>
      <c r="F87" s="71">
        <v>0</v>
      </c>
      <c r="G87" s="71">
        <v>4</v>
      </c>
      <c r="H87" s="71">
        <v>4</v>
      </c>
      <c r="I87" s="71">
        <v>0</v>
      </c>
      <c r="J87" s="71">
        <v>-12</v>
      </c>
      <c r="K87" s="71">
        <v>25</v>
      </c>
      <c r="L87" s="19">
        <v>3.6</v>
      </c>
      <c r="M87" s="19">
        <v>0.39999999999999991</v>
      </c>
      <c r="N87" s="11">
        <v>111.11111111111111</v>
      </c>
    </row>
    <row r="88" spans="1:14" ht="15.75" x14ac:dyDescent="0.25">
      <c r="A88" s="26" t="s">
        <v>87</v>
      </c>
      <c r="B88" s="34" t="s">
        <v>89</v>
      </c>
      <c r="C88" s="69">
        <v>16.399999999999999</v>
      </c>
      <c r="D88" s="69">
        <v>16</v>
      </c>
      <c r="E88" s="69">
        <v>16</v>
      </c>
      <c r="F88" s="69">
        <v>0</v>
      </c>
      <c r="G88" s="69">
        <v>4</v>
      </c>
      <c r="H88" s="69">
        <v>4</v>
      </c>
      <c r="I88" s="69">
        <v>0</v>
      </c>
      <c r="J88" s="69">
        <v>-12</v>
      </c>
      <c r="K88" s="69">
        <v>25</v>
      </c>
      <c r="L88" s="10">
        <v>3.6</v>
      </c>
      <c r="M88" s="10">
        <v>0.39999999999999991</v>
      </c>
      <c r="N88" s="17">
        <v>111.11111111111111</v>
      </c>
    </row>
    <row r="89" spans="1:14" ht="15.75" x14ac:dyDescent="0.25">
      <c r="A89" s="26" t="s">
        <v>91</v>
      </c>
      <c r="B89" s="34" t="s">
        <v>92</v>
      </c>
      <c r="C89" s="34"/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 t="s">
        <v>0</v>
      </c>
      <c r="L89" s="10">
        <v>0</v>
      </c>
      <c r="M89" s="10">
        <v>0</v>
      </c>
      <c r="N89" s="17" t="s">
        <v>0</v>
      </c>
    </row>
    <row r="90" spans="1:14" ht="17.25" x14ac:dyDescent="0.25">
      <c r="A90" s="73" t="s">
        <v>93</v>
      </c>
      <c r="B90" s="74" t="s">
        <v>66</v>
      </c>
      <c r="C90" s="85">
        <v>437.20000000000005</v>
      </c>
      <c r="D90" s="85">
        <v>527.20000000000005</v>
      </c>
      <c r="E90" s="85">
        <v>403.70000000000005</v>
      </c>
      <c r="F90" s="85">
        <v>123.5</v>
      </c>
      <c r="G90" s="85">
        <v>-62.2</v>
      </c>
      <c r="H90" s="85">
        <v>-105.6</v>
      </c>
      <c r="I90" s="85">
        <v>43.4</v>
      </c>
      <c r="J90" s="85">
        <v>-589.40000000000009</v>
      </c>
      <c r="K90" s="85">
        <v>11.798179059180576</v>
      </c>
      <c r="L90" s="85">
        <v>59.699999999999996</v>
      </c>
      <c r="M90" s="85">
        <v>-121.9</v>
      </c>
      <c r="N90" s="125">
        <v>104.18760469011727</v>
      </c>
    </row>
    <row r="91" spans="1:14" ht="15.75" x14ac:dyDescent="0.25">
      <c r="A91" s="38" t="s">
        <v>95</v>
      </c>
      <c r="B91" s="32" t="s">
        <v>96</v>
      </c>
      <c r="C91" s="68">
        <v>0</v>
      </c>
      <c r="D91" s="68">
        <v>-2</v>
      </c>
      <c r="E91" s="68">
        <v>-2</v>
      </c>
      <c r="F91" s="68">
        <v>0</v>
      </c>
      <c r="G91" s="68">
        <v>-2</v>
      </c>
      <c r="H91" s="68">
        <v>-2</v>
      </c>
      <c r="I91" s="68">
        <v>0</v>
      </c>
      <c r="J91" s="68">
        <v>0</v>
      </c>
      <c r="K91" s="68">
        <v>100</v>
      </c>
      <c r="L91" s="8">
        <v>65</v>
      </c>
      <c r="M91" s="8">
        <v>-67</v>
      </c>
      <c r="N91" s="11">
        <v>3.1</v>
      </c>
    </row>
    <row r="92" spans="1:14" x14ac:dyDescent="0.25">
      <c r="A92" s="26" t="s">
        <v>94</v>
      </c>
      <c r="B92" s="34" t="s">
        <v>97</v>
      </c>
      <c r="C92" s="34"/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 t="s">
        <v>0</v>
      </c>
      <c r="L92" s="9">
        <v>0</v>
      </c>
      <c r="M92" s="9">
        <v>0</v>
      </c>
      <c r="N92" s="17" t="s">
        <v>0</v>
      </c>
    </row>
    <row r="93" spans="1:14" x14ac:dyDescent="0.25">
      <c r="A93" s="26" t="s">
        <v>200</v>
      </c>
      <c r="B93" s="34" t="s">
        <v>98</v>
      </c>
      <c r="C93" s="34"/>
      <c r="D93" s="69">
        <v>0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 t="s">
        <v>0</v>
      </c>
      <c r="L93" s="9">
        <v>0</v>
      </c>
      <c r="M93" s="9">
        <v>0</v>
      </c>
      <c r="N93" s="17" t="s">
        <v>0</v>
      </c>
    </row>
    <row r="94" spans="1:14" x14ac:dyDescent="0.25">
      <c r="A94" s="26" t="s">
        <v>199</v>
      </c>
      <c r="B94" s="34" t="s">
        <v>198</v>
      </c>
      <c r="C94" s="34"/>
      <c r="D94" s="69">
        <v>-2</v>
      </c>
      <c r="E94" s="69">
        <v>-2</v>
      </c>
      <c r="F94" s="69">
        <v>0</v>
      </c>
      <c r="G94" s="69">
        <v>-2</v>
      </c>
      <c r="H94" s="69">
        <v>-2</v>
      </c>
      <c r="I94" s="69">
        <v>0</v>
      </c>
      <c r="J94" s="69">
        <v>0</v>
      </c>
      <c r="K94" s="69">
        <v>100</v>
      </c>
      <c r="L94" s="69">
        <v>65</v>
      </c>
      <c r="M94" s="69">
        <v>-67</v>
      </c>
      <c r="N94" s="69">
        <v>3.1</v>
      </c>
    </row>
    <row r="95" spans="1:14" x14ac:dyDescent="0.25">
      <c r="A95" s="26" t="s">
        <v>99</v>
      </c>
      <c r="B95" s="34" t="s">
        <v>100</v>
      </c>
      <c r="C95" s="69">
        <v>0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  <c r="J95" s="69">
        <v>0</v>
      </c>
      <c r="K95" s="69" t="s">
        <v>0</v>
      </c>
      <c r="L95" s="9">
        <v>0</v>
      </c>
      <c r="M95" s="9">
        <v>0</v>
      </c>
      <c r="N95" s="17" t="s">
        <v>0</v>
      </c>
    </row>
    <row r="96" spans="1:14" ht="15.75" x14ac:dyDescent="0.25">
      <c r="A96" s="41" t="s">
        <v>103</v>
      </c>
      <c r="B96" s="32" t="s">
        <v>101</v>
      </c>
      <c r="C96" s="69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  <c r="J96" s="69">
        <v>0</v>
      </c>
      <c r="K96" s="69" t="s">
        <v>0</v>
      </c>
      <c r="L96" s="9">
        <v>0</v>
      </c>
      <c r="M96" s="9">
        <v>0</v>
      </c>
      <c r="N96" s="17" t="s">
        <v>0</v>
      </c>
    </row>
    <row r="97" spans="1:14" x14ac:dyDescent="0.25">
      <c r="A97" s="26" t="s">
        <v>102</v>
      </c>
      <c r="B97" s="34" t="s">
        <v>104</v>
      </c>
      <c r="C97" s="69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 t="s">
        <v>0</v>
      </c>
      <c r="L97" s="69">
        <v>0</v>
      </c>
      <c r="M97" s="9">
        <v>0</v>
      </c>
      <c r="N97" s="17" t="s">
        <v>0</v>
      </c>
    </row>
    <row r="98" spans="1:14" s="7" customFormat="1" ht="28.5" x14ac:dyDescent="0.25">
      <c r="A98" s="41" t="s">
        <v>108</v>
      </c>
      <c r="B98" s="33" t="s">
        <v>106</v>
      </c>
      <c r="C98" s="72">
        <v>647.20000000000005</v>
      </c>
      <c r="D98" s="72">
        <v>693.6</v>
      </c>
      <c r="E98" s="72">
        <v>693.6</v>
      </c>
      <c r="F98" s="72">
        <v>0</v>
      </c>
      <c r="G98" s="72">
        <v>-34.5</v>
      </c>
      <c r="H98" s="72">
        <v>-34.5</v>
      </c>
      <c r="I98" s="72">
        <v>0</v>
      </c>
      <c r="J98" s="72">
        <v>-728.1</v>
      </c>
      <c r="K98" s="72">
        <v>4.9740484429065743</v>
      </c>
      <c r="L98" s="8">
        <v>-1</v>
      </c>
      <c r="M98" s="8">
        <v>-33.5</v>
      </c>
      <c r="N98" s="11" t="s">
        <v>203</v>
      </c>
    </row>
    <row r="99" spans="1:14" x14ac:dyDescent="0.25">
      <c r="A99" s="26" t="s">
        <v>105</v>
      </c>
      <c r="B99" s="34" t="s">
        <v>107</v>
      </c>
      <c r="C99" s="34"/>
      <c r="D99" s="69">
        <v>0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 t="s">
        <v>0</v>
      </c>
      <c r="L99" s="9">
        <v>0</v>
      </c>
      <c r="M99" s="9">
        <v>0</v>
      </c>
      <c r="N99" s="17" t="s">
        <v>0</v>
      </c>
    </row>
    <row r="100" spans="1:14" x14ac:dyDescent="0.25">
      <c r="A100" s="26" t="s">
        <v>109</v>
      </c>
      <c r="B100" s="34" t="s">
        <v>110</v>
      </c>
      <c r="C100" s="69">
        <v>647.20000000000005</v>
      </c>
      <c r="D100" s="69">
        <v>693.7</v>
      </c>
      <c r="E100" s="69">
        <v>693.7</v>
      </c>
      <c r="F100" s="69">
        <v>0</v>
      </c>
      <c r="G100" s="69">
        <v>-34.5</v>
      </c>
      <c r="H100" s="69">
        <v>-34.5</v>
      </c>
      <c r="I100" s="69">
        <v>0</v>
      </c>
      <c r="J100" s="69">
        <v>-728.2</v>
      </c>
      <c r="K100" s="69">
        <v>4.9733314112728841</v>
      </c>
      <c r="L100" s="9">
        <v>-1</v>
      </c>
      <c r="M100" s="9">
        <v>-33.5</v>
      </c>
      <c r="N100" s="17" t="s">
        <v>203</v>
      </c>
    </row>
    <row r="101" spans="1:14" x14ac:dyDescent="0.25">
      <c r="A101" s="26" t="s">
        <v>111</v>
      </c>
      <c r="B101" s="34" t="s">
        <v>112</v>
      </c>
      <c r="C101" s="69">
        <v>0</v>
      </c>
      <c r="D101" s="69">
        <v>-0.1</v>
      </c>
      <c r="E101" s="69">
        <v>-0.1</v>
      </c>
      <c r="F101" s="69">
        <v>0</v>
      </c>
      <c r="G101" s="69">
        <v>0</v>
      </c>
      <c r="H101" s="69">
        <v>0</v>
      </c>
      <c r="I101" s="69">
        <v>0</v>
      </c>
      <c r="J101" s="69">
        <v>0.1</v>
      </c>
      <c r="K101" s="69">
        <v>0</v>
      </c>
      <c r="L101" s="9">
        <v>0</v>
      </c>
      <c r="M101" s="9">
        <v>0</v>
      </c>
      <c r="N101" s="17" t="s">
        <v>0</v>
      </c>
    </row>
    <row r="102" spans="1:14" ht="30" x14ac:dyDescent="0.25">
      <c r="A102" s="26" t="s">
        <v>113</v>
      </c>
      <c r="B102" s="34" t="s">
        <v>114</v>
      </c>
      <c r="C102" s="34"/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 t="s">
        <v>0</v>
      </c>
      <c r="L102" s="9">
        <v>0</v>
      </c>
      <c r="M102" s="9">
        <v>0</v>
      </c>
      <c r="N102" s="17" t="s">
        <v>0</v>
      </c>
    </row>
    <row r="103" spans="1:14" x14ac:dyDescent="0.25">
      <c r="A103" s="114" t="s">
        <v>86</v>
      </c>
      <c r="B103" s="111" t="s">
        <v>115</v>
      </c>
      <c r="C103" s="115">
        <v>-70.099999999999994</v>
      </c>
      <c r="D103" s="115">
        <v>-70.099999999999994</v>
      </c>
      <c r="E103" s="115">
        <v>-70.099999999999994</v>
      </c>
      <c r="F103" s="115">
        <v>0</v>
      </c>
      <c r="G103" s="115">
        <v>-30</v>
      </c>
      <c r="H103" s="115">
        <v>-30</v>
      </c>
      <c r="I103" s="115">
        <v>0</v>
      </c>
      <c r="J103" s="115">
        <v>40.099999999999994</v>
      </c>
      <c r="K103" s="115">
        <v>42.796005706134096</v>
      </c>
      <c r="L103" s="115">
        <v>-25.9</v>
      </c>
      <c r="M103" s="115">
        <v>-4.1000000000000014</v>
      </c>
      <c r="N103" s="115">
        <v>115.83011583011584</v>
      </c>
    </row>
    <row r="104" spans="1:14" ht="30" x14ac:dyDescent="0.25">
      <c r="A104" s="113" t="s">
        <v>85</v>
      </c>
      <c r="B104" s="112" t="s">
        <v>116</v>
      </c>
      <c r="C104" s="116">
        <v>-70.099999999999994</v>
      </c>
      <c r="D104" s="116">
        <v>-70.099999999999994</v>
      </c>
      <c r="E104" s="116">
        <v>-70.099999999999994</v>
      </c>
      <c r="F104" s="116">
        <v>0</v>
      </c>
      <c r="G104" s="116">
        <v>-30</v>
      </c>
      <c r="H104" s="116">
        <v>-30</v>
      </c>
      <c r="I104" s="116">
        <v>0</v>
      </c>
      <c r="J104" s="116">
        <v>40.099999999999994</v>
      </c>
      <c r="K104" s="116">
        <v>42.796005706134096</v>
      </c>
      <c r="L104" s="116">
        <v>-25.9</v>
      </c>
      <c r="M104" s="116">
        <v>-4.1000000000000014</v>
      </c>
      <c r="N104" s="116">
        <v>115.83011583011584</v>
      </c>
    </row>
    <row r="105" spans="1:14" ht="28.5" x14ac:dyDescent="0.25">
      <c r="A105" s="41" t="s">
        <v>120</v>
      </c>
      <c r="B105" s="33" t="s">
        <v>118</v>
      </c>
      <c r="C105" s="33"/>
      <c r="D105" s="72">
        <v>0</v>
      </c>
      <c r="E105" s="72">
        <v>0</v>
      </c>
      <c r="F105" s="72">
        <v>0</v>
      </c>
      <c r="G105" s="72">
        <v>0</v>
      </c>
      <c r="H105" s="72">
        <v>0</v>
      </c>
      <c r="I105" s="72">
        <v>0</v>
      </c>
      <c r="J105" s="72">
        <v>0</v>
      </c>
      <c r="K105" s="72" t="s">
        <v>0</v>
      </c>
      <c r="L105" s="9">
        <v>0</v>
      </c>
      <c r="M105" s="9">
        <v>0</v>
      </c>
      <c r="N105" s="17" t="s">
        <v>0</v>
      </c>
    </row>
    <row r="106" spans="1:14" x14ac:dyDescent="0.25">
      <c r="A106" s="26" t="s">
        <v>117</v>
      </c>
      <c r="B106" s="34" t="s">
        <v>119</v>
      </c>
      <c r="C106" s="34"/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 t="s">
        <v>0</v>
      </c>
      <c r="L106" s="9">
        <v>0</v>
      </c>
      <c r="M106" s="9">
        <v>0</v>
      </c>
      <c r="N106" s="17" t="s">
        <v>0</v>
      </c>
    </row>
    <row r="107" spans="1:14" x14ac:dyDescent="0.25">
      <c r="A107" s="26" t="s">
        <v>91</v>
      </c>
      <c r="B107" s="34" t="s">
        <v>121</v>
      </c>
      <c r="C107" s="34"/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 t="s">
        <v>0</v>
      </c>
      <c r="L107" s="9">
        <v>0</v>
      </c>
      <c r="M107" s="9">
        <v>0</v>
      </c>
      <c r="N107" s="17" t="s">
        <v>0</v>
      </c>
    </row>
    <row r="108" spans="1:14" ht="15.75" x14ac:dyDescent="0.25">
      <c r="A108" s="38" t="s">
        <v>123</v>
      </c>
      <c r="B108" s="32" t="s">
        <v>124</v>
      </c>
      <c r="C108" s="68">
        <v>-138.80000000000001</v>
      </c>
      <c r="D108" s="68">
        <v>-96.9</v>
      </c>
      <c r="E108" s="68">
        <v>-96.9</v>
      </c>
      <c r="F108" s="68">
        <v>0</v>
      </c>
      <c r="G108" s="68">
        <v>0</v>
      </c>
      <c r="H108" s="68">
        <v>0</v>
      </c>
      <c r="I108" s="68">
        <v>0</v>
      </c>
      <c r="J108" s="68">
        <v>96.9</v>
      </c>
      <c r="K108" s="68">
        <v>0</v>
      </c>
      <c r="L108" s="9">
        <v>0</v>
      </c>
      <c r="M108" s="9">
        <v>0</v>
      </c>
      <c r="N108" s="17" t="s">
        <v>0</v>
      </c>
    </row>
    <row r="109" spans="1:14" x14ac:dyDescent="0.25">
      <c r="A109" s="26" t="s">
        <v>122</v>
      </c>
      <c r="B109" s="34" t="s">
        <v>125</v>
      </c>
      <c r="C109" s="34"/>
      <c r="D109" s="69">
        <v>0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  <c r="J109" s="69">
        <v>0</v>
      </c>
      <c r="K109" s="69" t="s">
        <v>0</v>
      </c>
      <c r="L109" s="9">
        <v>0</v>
      </c>
      <c r="M109" s="9">
        <v>0</v>
      </c>
      <c r="N109" s="17" t="s">
        <v>0</v>
      </c>
    </row>
    <row r="110" spans="1:14" x14ac:dyDescent="0.25">
      <c r="A110" s="26" t="s">
        <v>126</v>
      </c>
      <c r="B110" s="34" t="s">
        <v>127</v>
      </c>
      <c r="C110" s="69">
        <v>-138.80000000000001</v>
      </c>
      <c r="D110" s="69">
        <v>-96.9</v>
      </c>
      <c r="E110" s="69">
        <v>-96.9</v>
      </c>
      <c r="F110" s="69">
        <v>0</v>
      </c>
      <c r="G110" s="69">
        <v>0</v>
      </c>
      <c r="H110" s="69">
        <v>0</v>
      </c>
      <c r="I110" s="69">
        <v>0</v>
      </c>
      <c r="J110" s="69">
        <v>96.9</v>
      </c>
      <c r="K110" s="69">
        <v>0</v>
      </c>
      <c r="L110" s="9">
        <v>0</v>
      </c>
      <c r="M110" s="9">
        <v>0</v>
      </c>
      <c r="N110" s="17" t="s">
        <v>0</v>
      </c>
    </row>
    <row r="111" spans="1:14" x14ac:dyDescent="0.25">
      <c r="A111" s="26" t="s">
        <v>128</v>
      </c>
      <c r="B111" s="34" t="s">
        <v>129</v>
      </c>
      <c r="C111" s="34"/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 t="s">
        <v>0</v>
      </c>
      <c r="L111" s="9">
        <v>0</v>
      </c>
      <c r="M111" s="9">
        <v>0</v>
      </c>
      <c r="N111" s="17" t="s">
        <v>0</v>
      </c>
    </row>
    <row r="112" spans="1:14" ht="15.75" x14ac:dyDescent="0.25">
      <c r="A112" s="38" t="s">
        <v>131</v>
      </c>
      <c r="B112" s="32" t="s">
        <v>130</v>
      </c>
      <c r="C112" s="68">
        <v>-1.0999999999999943</v>
      </c>
      <c r="D112" s="68">
        <v>2.5999999999999943</v>
      </c>
      <c r="E112" s="68">
        <v>-120.9</v>
      </c>
      <c r="F112" s="68">
        <v>123.5</v>
      </c>
      <c r="G112" s="72">
        <v>4.2999999999999972</v>
      </c>
      <c r="H112" s="68">
        <v>-39.1</v>
      </c>
      <c r="I112" s="68">
        <v>43.4</v>
      </c>
      <c r="J112" s="68">
        <v>1.7000000000000028</v>
      </c>
      <c r="K112" s="68">
        <v>165.38461538461564</v>
      </c>
      <c r="L112" s="11">
        <v>21.599999999999994</v>
      </c>
      <c r="M112" s="11">
        <v>-17.299999999999997</v>
      </c>
      <c r="N112" s="11">
        <v>19.907407407407398</v>
      </c>
    </row>
    <row r="113" spans="1:14" x14ac:dyDescent="0.25">
      <c r="A113" s="58" t="s">
        <v>168</v>
      </c>
      <c r="B113" s="59" t="s">
        <v>132</v>
      </c>
      <c r="C113" s="69">
        <v>119.5</v>
      </c>
      <c r="D113" s="69">
        <v>123.5</v>
      </c>
      <c r="E113" s="69">
        <v>0</v>
      </c>
      <c r="F113" s="69">
        <v>123.5</v>
      </c>
      <c r="G113" s="69">
        <v>43.4</v>
      </c>
      <c r="H113" s="69">
        <v>0</v>
      </c>
      <c r="I113" s="69">
        <v>43.4</v>
      </c>
      <c r="J113" s="69">
        <v>-80.099999999999994</v>
      </c>
      <c r="K113" s="69">
        <v>35.141700404858298</v>
      </c>
      <c r="L113" s="17">
        <v>61.3</v>
      </c>
      <c r="M113" s="17">
        <v>-17.899999999999999</v>
      </c>
      <c r="N113" s="17">
        <v>70.799347471451881</v>
      </c>
    </row>
    <row r="114" spans="1:14" x14ac:dyDescent="0.25">
      <c r="A114" s="15" t="s">
        <v>169</v>
      </c>
      <c r="B114" s="59" t="s">
        <v>132</v>
      </c>
      <c r="C114" s="69">
        <v>-120.6</v>
      </c>
      <c r="D114" s="69">
        <v>-120.9</v>
      </c>
      <c r="E114" s="69">
        <v>-120.9</v>
      </c>
      <c r="F114" s="69">
        <v>0</v>
      </c>
      <c r="G114" s="69">
        <v>-39.1</v>
      </c>
      <c r="H114" s="69">
        <v>-39.1</v>
      </c>
      <c r="I114" s="69">
        <v>0</v>
      </c>
      <c r="J114" s="69">
        <v>81.800000000000011</v>
      </c>
      <c r="K114" s="69">
        <v>32.340777502067823</v>
      </c>
      <c r="L114" s="17">
        <v>-39.700000000000003</v>
      </c>
      <c r="M114" s="17">
        <v>0.60000000000000142</v>
      </c>
      <c r="N114" s="17">
        <v>98.488664987405542</v>
      </c>
    </row>
    <row r="115" spans="1:14" ht="17.25" x14ac:dyDescent="0.25">
      <c r="A115" s="79" t="s">
        <v>136</v>
      </c>
      <c r="B115" s="84" t="s">
        <v>133</v>
      </c>
      <c r="C115" s="88">
        <v>282.50000000000284</v>
      </c>
      <c r="D115" s="88">
        <v>1632.6999999999991</v>
      </c>
      <c r="E115" s="88">
        <v>1376.6999999999991</v>
      </c>
      <c r="F115" s="88">
        <v>256</v>
      </c>
      <c r="G115" s="88">
        <v>-723.09999999999775</v>
      </c>
      <c r="H115" s="88">
        <v>-793.29999999999768</v>
      </c>
      <c r="I115" s="88">
        <v>70.19999999999996</v>
      </c>
      <c r="J115" s="88">
        <v>-2355.799999999997</v>
      </c>
      <c r="K115" s="88">
        <v>44.28860170270093</v>
      </c>
      <c r="L115" s="88">
        <v>-1039.900000000001</v>
      </c>
      <c r="M115" s="88">
        <v>316.80000000000325</v>
      </c>
      <c r="N115" s="130">
        <v>69.535532262717282</v>
      </c>
    </row>
    <row r="116" spans="1:14" ht="26.45" customHeight="1" x14ac:dyDescent="0.25">
      <c r="A116" s="80" t="s">
        <v>137</v>
      </c>
      <c r="B116" s="81" t="s">
        <v>134</v>
      </c>
      <c r="C116" s="89">
        <v>279.2</v>
      </c>
      <c r="D116" s="89">
        <v>1840.1</v>
      </c>
      <c r="E116" s="89">
        <v>1583.1999999999998</v>
      </c>
      <c r="F116" s="89">
        <v>256.89999999999998</v>
      </c>
      <c r="G116" s="89">
        <v>2065.5</v>
      </c>
      <c r="H116" s="89">
        <v>1753.2</v>
      </c>
      <c r="I116" s="89">
        <v>312.3</v>
      </c>
      <c r="J116" s="89">
        <v>225.40000000000009</v>
      </c>
      <c r="K116" s="89">
        <v>112.24933427531111</v>
      </c>
      <c r="L116" s="89">
        <v>2077.3000000000002</v>
      </c>
      <c r="M116" s="89">
        <v>-11.800000000000182</v>
      </c>
      <c r="N116" s="125">
        <v>99.431954941510597</v>
      </c>
    </row>
    <row r="117" spans="1:14" ht="16.5" x14ac:dyDescent="0.25">
      <c r="A117" s="80" t="s">
        <v>189</v>
      </c>
      <c r="B117" s="81" t="s">
        <v>188</v>
      </c>
      <c r="C117" s="89">
        <v>0</v>
      </c>
      <c r="D117" s="89">
        <v>0.5</v>
      </c>
      <c r="E117" s="89">
        <v>0</v>
      </c>
      <c r="F117" s="89">
        <v>0.5</v>
      </c>
      <c r="G117" s="89">
        <v>-10.5</v>
      </c>
      <c r="H117" s="89">
        <v>1.9000000000000004</v>
      </c>
      <c r="I117" s="89">
        <v>-12.4</v>
      </c>
      <c r="J117" s="89">
        <v>-11</v>
      </c>
      <c r="K117" s="89" t="s">
        <v>203</v>
      </c>
      <c r="L117" s="89">
        <v>0.5</v>
      </c>
      <c r="M117" s="89">
        <v>-11</v>
      </c>
      <c r="N117" s="125" t="s">
        <v>203</v>
      </c>
    </row>
    <row r="118" spans="1:14" ht="33" x14ac:dyDescent="0.25">
      <c r="A118" s="82" t="s">
        <v>138</v>
      </c>
      <c r="B118" s="83" t="s">
        <v>135</v>
      </c>
      <c r="C118" s="90">
        <v>3.3000000000028535</v>
      </c>
      <c r="D118" s="90">
        <v>-207.90000000000077</v>
      </c>
      <c r="E118" s="90">
        <v>-206.5000000000008</v>
      </c>
      <c r="F118" s="90">
        <v>-1.3999999999999773</v>
      </c>
      <c r="G118" s="90">
        <v>-2778.0999999999976</v>
      </c>
      <c r="H118" s="90">
        <v>-2548.3999999999978</v>
      </c>
      <c r="I118" s="90">
        <v>-229.70000000000005</v>
      </c>
      <c r="J118" s="90">
        <v>-2570.1999999999971</v>
      </c>
      <c r="K118" s="90" t="s">
        <v>203</v>
      </c>
      <c r="L118" s="90">
        <v>-3117.7000000000012</v>
      </c>
      <c r="M118" s="90">
        <v>339.60000000000355</v>
      </c>
      <c r="N118" s="129">
        <v>89.107354780767764</v>
      </c>
    </row>
    <row r="119" spans="1:14" ht="16.5" x14ac:dyDescent="0.25">
      <c r="A119" s="122"/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</row>
    <row r="121" spans="1:14" ht="15.75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2" zoomScaleNormal="100" zoomScaleSheetLayoutView="100" workbookViewId="0">
      <selection activeCell="A5" sqref="A5:K5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6"/>
      <c r="B1" s="6"/>
      <c r="C1" s="6"/>
      <c r="D1" s="2"/>
      <c r="E1" s="2"/>
      <c r="F1" s="2"/>
      <c r="G1" s="2"/>
      <c r="H1" s="2"/>
      <c r="I1" s="2"/>
      <c r="M1" s="152" t="s">
        <v>194</v>
      </c>
      <c r="N1" s="152"/>
    </row>
    <row r="2" spans="1:16" ht="20.25" x14ac:dyDescent="0.25">
      <c r="A2" s="148" t="s">
        <v>175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6" ht="20.25" x14ac:dyDescent="0.25">
      <c r="A3" s="148" t="s">
        <v>201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6" ht="20.25" x14ac:dyDescent="0.25">
      <c r="A4" s="148" t="s">
        <v>177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6" ht="20.25" customHeight="1" x14ac:dyDescent="0.25">
      <c r="A5" s="145" t="s">
        <v>202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6" ht="20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pans="1:16" ht="2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 t="s">
        <v>1</v>
      </c>
      <c r="N7" s="3" t="s">
        <v>6</v>
      </c>
    </row>
    <row r="8" spans="1:16" ht="44.25" customHeight="1" x14ac:dyDescent="0.25">
      <c r="A8" s="154" t="s">
        <v>14</v>
      </c>
      <c r="B8" s="158" t="s">
        <v>153</v>
      </c>
      <c r="C8" s="155" t="s">
        <v>190</v>
      </c>
      <c r="D8" s="154" t="s">
        <v>8</v>
      </c>
      <c r="E8" s="157" t="s">
        <v>181</v>
      </c>
      <c r="F8" s="157"/>
      <c r="G8" s="154" t="s">
        <v>15</v>
      </c>
      <c r="H8" s="157" t="s">
        <v>181</v>
      </c>
      <c r="I8" s="157"/>
      <c r="J8" s="154" t="s">
        <v>9</v>
      </c>
      <c r="K8" s="154"/>
      <c r="L8" s="153" t="s">
        <v>12</v>
      </c>
      <c r="M8" s="153" t="s">
        <v>13</v>
      </c>
      <c r="N8" s="153"/>
    </row>
    <row r="9" spans="1:16" ht="31.5" x14ac:dyDescent="0.25">
      <c r="A9" s="154"/>
      <c r="B9" s="158"/>
      <c r="C9" s="156"/>
      <c r="D9" s="154"/>
      <c r="E9" s="109" t="s">
        <v>183</v>
      </c>
      <c r="F9" s="109" t="s">
        <v>182</v>
      </c>
      <c r="G9" s="154"/>
      <c r="H9" s="109" t="s">
        <v>183</v>
      </c>
      <c r="I9" s="109" t="s">
        <v>182</v>
      </c>
      <c r="J9" s="92" t="s">
        <v>172</v>
      </c>
      <c r="K9" s="92" t="s">
        <v>10</v>
      </c>
      <c r="L9" s="153"/>
      <c r="M9" s="135" t="s">
        <v>174</v>
      </c>
      <c r="N9" s="91" t="s">
        <v>10</v>
      </c>
    </row>
    <row r="10" spans="1:16" s="118" customFormat="1" ht="12" x14ac:dyDescent="0.2">
      <c r="A10" s="5">
        <v>1</v>
      </c>
      <c r="B10" s="56">
        <v>2</v>
      </c>
      <c r="C10" s="5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43">
        <v>12</v>
      </c>
      <c r="M10" s="143">
        <v>13</v>
      </c>
      <c r="N10" s="143">
        <v>14</v>
      </c>
    </row>
    <row r="11" spans="1:16" ht="17.25" x14ac:dyDescent="0.25">
      <c r="A11" s="137" t="s">
        <v>31</v>
      </c>
      <c r="B11" s="140" t="s">
        <v>30</v>
      </c>
      <c r="C11" s="105">
        <v>25574.000000000004</v>
      </c>
      <c r="D11" s="105">
        <v>29731.9</v>
      </c>
      <c r="E11" s="105">
        <v>29009.800000000003</v>
      </c>
      <c r="F11" s="105">
        <v>722.1</v>
      </c>
      <c r="G11" s="105">
        <v>13042.600000000002</v>
      </c>
      <c r="H11" s="105">
        <v>12775.900000000001</v>
      </c>
      <c r="I11" s="105">
        <v>266.7</v>
      </c>
      <c r="J11" s="105">
        <v>-16689.3</v>
      </c>
      <c r="K11" s="105">
        <v>43.867361318987356</v>
      </c>
      <c r="L11" s="105">
        <v>10566.9</v>
      </c>
      <c r="M11" s="105">
        <v>2475.7000000000025</v>
      </c>
      <c r="N11" s="105">
        <v>123.42882018378145</v>
      </c>
    </row>
    <row r="12" spans="1:16" ht="16.5" customHeight="1" x14ac:dyDescent="0.25">
      <c r="A12" s="21" t="s">
        <v>2</v>
      </c>
      <c r="B12" s="140"/>
      <c r="C12" s="99"/>
      <c r="D12" s="99"/>
      <c r="E12" s="99"/>
      <c r="F12" s="99"/>
      <c r="G12" s="99"/>
      <c r="H12" s="99"/>
      <c r="I12" s="99"/>
      <c r="J12" s="99"/>
      <c r="K12" s="99"/>
      <c r="L12" s="136"/>
      <c r="M12" s="136"/>
      <c r="N12" s="136"/>
    </row>
    <row r="13" spans="1:16" ht="15.75" x14ac:dyDescent="0.25">
      <c r="A13" s="57" t="s">
        <v>36</v>
      </c>
      <c r="B13" s="94" t="s">
        <v>34</v>
      </c>
      <c r="C13" s="98">
        <v>956</v>
      </c>
      <c r="D13" s="98">
        <v>1145.2</v>
      </c>
      <c r="E13" s="98">
        <v>1112.4000000000001</v>
      </c>
      <c r="F13" s="98">
        <v>32.799999999999997</v>
      </c>
      <c r="G13" s="98">
        <v>853.8</v>
      </c>
      <c r="H13" s="98">
        <v>849.59999999999991</v>
      </c>
      <c r="I13" s="98">
        <v>4.2</v>
      </c>
      <c r="J13" s="98">
        <v>-291.40000000000009</v>
      </c>
      <c r="K13" s="98">
        <v>74.554662940970999</v>
      </c>
      <c r="L13" s="98">
        <v>723.2</v>
      </c>
      <c r="M13" s="98">
        <v>130.59999999999991</v>
      </c>
      <c r="N13" s="98">
        <v>118.05862831858404</v>
      </c>
    </row>
    <row r="14" spans="1:16" x14ac:dyDescent="0.25">
      <c r="A14" s="95" t="s">
        <v>141</v>
      </c>
      <c r="B14" s="97" t="s">
        <v>140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 t="s">
        <v>0</v>
      </c>
      <c r="L14" s="96">
        <v>0</v>
      </c>
      <c r="M14" s="96">
        <v>0</v>
      </c>
      <c r="N14" s="96" t="s">
        <v>0</v>
      </c>
    </row>
    <row r="15" spans="1:16" ht="25.5" x14ac:dyDescent="0.25">
      <c r="A15" s="52" t="s">
        <v>191</v>
      </c>
      <c r="B15" s="97"/>
      <c r="C15" s="96">
        <v>6.2</v>
      </c>
      <c r="D15" s="96">
        <v>6.1</v>
      </c>
      <c r="E15" s="96">
        <v>6.1</v>
      </c>
      <c r="F15" s="96">
        <v>0</v>
      </c>
      <c r="G15" s="96">
        <v>2.5</v>
      </c>
      <c r="H15" s="96">
        <v>2.5</v>
      </c>
      <c r="I15" s="96">
        <v>0</v>
      </c>
      <c r="J15" s="96">
        <v>-3.5999999999999996</v>
      </c>
      <c r="K15" s="96">
        <v>40.983606557377051</v>
      </c>
      <c r="L15" s="96">
        <v>1.8</v>
      </c>
      <c r="M15" s="96">
        <v>0.7</v>
      </c>
      <c r="N15" s="96">
        <v>138.88888888888889</v>
      </c>
      <c r="P15" s="110"/>
    </row>
    <row r="16" spans="1:16" ht="15.75" x14ac:dyDescent="0.25">
      <c r="A16" s="57" t="s">
        <v>37</v>
      </c>
      <c r="B16" s="94" t="s">
        <v>35</v>
      </c>
      <c r="C16" s="98">
        <v>19.600000000000001</v>
      </c>
      <c r="D16" s="98">
        <v>20</v>
      </c>
      <c r="E16" s="98">
        <v>20</v>
      </c>
      <c r="F16" s="98">
        <v>0</v>
      </c>
      <c r="G16" s="98">
        <v>8</v>
      </c>
      <c r="H16" s="98">
        <v>8</v>
      </c>
      <c r="I16" s="98">
        <v>0</v>
      </c>
      <c r="J16" s="98">
        <v>-12</v>
      </c>
      <c r="K16" s="98">
        <v>40</v>
      </c>
      <c r="L16" s="98">
        <v>7</v>
      </c>
      <c r="M16" s="98">
        <v>1</v>
      </c>
      <c r="N16" s="98">
        <v>114.28571428571428</v>
      </c>
    </row>
    <row r="17" spans="1:14" ht="15.75" x14ac:dyDescent="0.25">
      <c r="A17" s="57" t="s">
        <v>38</v>
      </c>
      <c r="B17" s="94" t="s">
        <v>39</v>
      </c>
      <c r="C17" s="98">
        <v>23.3</v>
      </c>
      <c r="D17" s="98">
        <v>29.4</v>
      </c>
      <c r="E17" s="98">
        <v>28.2</v>
      </c>
      <c r="F17" s="98">
        <v>1.2</v>
      </c>
      <c r="G17" s="98">
        <v>11.8</v>
      </c>
      <c r="H17" s="98">
        <v>11.5</v>
      </c>
      <c r="I17" s="98">
        <v>0.3</v>
      </c>
      <c r="J17" s="98">
        <v>-17.599999999999998</v>
      </c>
      <c r="K17" s="98">
        <v>40.136054421768712</v>
      </c>
      <c r="L17" s="98">
        <v>10.8</v>
      </c>
      <c r="M17" s="98">
        <v>1</v>
      </c>
      <c r="N17" s="98">
        <v>109.25925925925925</v>
      </c>
    </row>
    <row r="18" spans="1:14" ht="15.75" x14ac:dyDescent="0.25">
      <c r="A18" s="57" t="s">
        <v>33</v>
      </c>
      <c r="B18" s="94" t="s">
        <v>40</v>
      </c>
      <c r="C18" s="98">
        <v>3489.8</v>
      </c>
      <c r="D18" s="98">
        <v>4036.7</v>
      </c>
      <c r="E18" s="98">
        <v>3769.2999999999997</v>
      </c>
      <c r="F18" s="98">
        <v>267.39999999999998</v>
      </c>
      <c r="G18" s="98">
        <v>1121.5999999999999</v>
      </c>
      <c r="H18" s="98">
        <v>1039.8</v>
      </c>
      <c r="I18" s="98">
        <v>81.8</v>
      </c>
      <c r="J18" s="98">
        <v>-2915.1</v>
      </c>
      <c r="K18" s="98">
        <v>27.785071964723663</v>
      </c>
      <c r="L18" s="98">
        <v>919.8</v>
      </c>
      <c r="M18" s="98">
        <v>201.79999999999995</v>
      </c>
      <c r="N18" s="98">
        <v>121.93955207653838</v>
      </c>
    </row>
    <row r="19" spans="1:14" x14ac:dyDescent="0.25">
      <c r="A19" s="95" t="s">
        <v>141</v>
      </c>
      <c r="B19" s="97" t="s">
        <v>140</v>
      </c>
      <c r="C19" s="96">
        <v>0</v>
      </c>
      <c r="D19" s="96">
        <v>13.3</v>
      </c>
      <c r="E19" s="96">
        <v>13.3</v>
      </c>
      <c r="F19" s="96">
        <v>0</v>
      </c>
      <c r="G19" s="96">
        <v>12.2</v>
      </c>
      <c r="H19" s="96">
        <v>12.2</v>
      </c>
      <c r="I19" s="96">
        <v>0</v>
      </c>
      <c r="J19" s="96">
        <v>0</v>
      </c>
      <c r="K19" s="96">
        <v>91.729323308270665</v>
      </c>
      <c r="L19" s="96">
        <v>0.2</v>
      </c>
      <c r="M19" s="96">
        <v>12</v>
      </c>
      <c r="N19" s="96" t="s">
        <v>203</v>
      </c>
    </row>
    <row r="20" spans="1:14" ht="18" customHeight="1" x14ac:dyDescent="0.25">
      <c r="A20" s="57" t="s">
        <v>42</v>
      </c>
      <c r="B20" s="94" t="s">
        <v>41</v>
      </c>
      <c r="C20" s="98">
        <v>53</v>
      </c>
      <c r="D20" s="98">
        <v>67.8</v>
      </c>
      <c r="E20" s="98">
        <v>63.8</v>
      </c>
      <c r="F20" s="98">
        <v>4</v>
      </c>
      <c r="G20" s="98">
        <v>17.899999999999999</v>
      </c>
      <c r="H20" s="98">
        <v>16.399999999999999</v>
      </c>
      <c r="I20" s="98">
        <v>1.5</v>
      </c>
      <c r="J20" s="98">
        <v>-49.9</v>
      </c>
      <c r="K20" s="98">
        <v>26.401179941002951</v>
      </c>
      <c r="L20" s="98">
        <v>16.8</v>
      </c>
      <c r="M20" s="98">
        <v>1.0999999999999979</v>
      </c>
      <c r="N20" s="98">
        <v>106.54761904761902</v>
      </c>
    </row>
    <row r="21" spans="1:14" ht="27" customHeight="1" x14ac:dyDescent="0.25">
      <c r="A21" s="57" t="s">
        <v>44</v>
      </c>
      <c r="B21" s="94" t="s">
        <v>43</v>
      </c>
      <c r="C21" s="98">
        <v>2845</v>
      </c>
      <c r="D21" s="98">
        <v>4234.1000000000004</v>
      </c>
      <c r="E21" s="98">
        <v>4061.5000000000005</v>
      </c>
      <c r="F21" s="98">
        <v>172.6</v>
      </c>
      <c r="G21" s="98">
        <v>1297.5999999999999</v>
      </c>
      <c r="H21" s="98">
        <v>1254.0999999999999</v>
      </c>
      <c r="I21" s="98">
        <v>43.5</v>
      </c>
      <c r="J21" s="98">
        <v>-2936.5000000000005</v>
      </c>
      <c r="K21" s="98">
        <v>30.646418365177958</v>
      </c>
      <c r="L21" s="98">
        <v>970.9</v>
      </c>
      <c r="M21" s="98">
        <v>326.69999999999993</v>
      </c>
      <c r="N21" s="98">
        <v>133.64919147183025</v>
      </c>
    </row>
    <row r="22" spans="1:14" x14ac:dyDescent="0.25">
      <c r="A22" s="95" t="s">
        <v>141</v>
      </c>
      <c r="B22" s="97" t="s">
        <v>140</v>
      </c>
      <c r="C22" s="96">
        <v>1.8</v>
      </c>
      <c r="D22" s="96">
        <v>1.9</v>
      </c>
      <c r="E22" s="96">
        <v>1.9</v>
      </c>
      <c r="F22" s="96">
        <v>0</v>
      </c>
      <c r="G22" s="96">
        <v>0.2</v>
      </c>
      <c r="H22" s="96">
        <v>0.2</v>
      </c>
      <c r="I22" s="96">
        <v>0</v>
      </c>
      <c r="J22" s="96">
        <v>-1.7</v>
      </c>
      <c r="K22" s="96">
        <v>10.526315789473685</v>
      </c>
      <c r="L22" s="96">
        <v>0.2</v>
      </c>
      <c r="M22" s="96">
        <v>0</v>
      </c>
      <c r="N22" s="96">
        <v>100</v>
      </c>
    </row>
    <row r="23" spans="1:14" ht="15.75" x14ac:dyDescent="0.25">
      <c r="A23" s="57" t="s">
        <v>45</v>
      </c>
      <c r="B23" s="94" t="s">
        <v>46</v>
      </c>
      <c r="C23" s="98">
        <v>117.2</v>
      </c>
      <c r="D23" s="98">
        <v>165.9</v>
      </c>
      <c r="E23" s="98">
        <v>152.30000000000001</v>
      </c>
      <c r="F23" s="98">
        <v>13.6</v>
      </c>
      <c r="G23" s="98">
        <v>41.1</v>
      </c>
      <c r="H23" s="98">
        <v>38.800000000000004</v>
      </c>
      <c r="I23" s="98">
        <v>2.2999999999999998</v>
      </c>
      <c r="J23" s="98">
        <v>-124.80000000000001</v>
      </c>
      <c r="K23" s="98">
        <v>24.773960216998191</v>
      </c>
      <c r="L23" s="98">
        <v>53.8</v>
      </c>
      <c r="M23" s="98">
        <v>-12.699999999999996</v>
      </c>
      <c r="N23" s="98">
        <v>76.39405204460968</v>
      </c>
    </row>
    <row r="24" spans="1:14" x14ac:dyDescent="0.25">
      <c r="A24" s="95" t="s">
        <v>141</v>
      </c>
      <c r="B24" s="97" t="s">
        <v>140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 t="s">
        <v>0</v>
      </c>
    </row>
    <row r="25" spans="1:14" ht="17.25" customHeight="1" x14ac:dyDescent="0.25">
      <c r="A25" s="57" t="s">
        <v>48</v>
      </c>
      <c r="B25" s="94" t="s">
        <v>47</v>
      </c>
      <c r="C25" s="98">
        <v>1812.9</v>
      </c>
      <c r="D25" s="98">
        <v>2214.1999999999998</v>
      </c>
      <c r="E25" s="98">
        <v>2184.1999999999998</v>
      </c>
      <c r="F25" s="98">
        <v>30</v>
      </c>
      <c r="G25" s="98">
        <v>869.9</v>
      </c>
      <c r="H25" s="98">
        <v>864.8</v>
      </c>
      <c r="I25" s="98">
        <v>5.0999999999999996</v>
      </c>
      <c r="J25" s="98">
        <v>-1344.2999999999997</v>
      </c>
      <c r="K25" s="98">
        <v>39.287327251377477</v>
      </c>
      <c r="L25" s="98">
        <v>650.5</v>
      </c>
      <c r="M25" s="98">
        <v>219.39999999999998</v>
      </c>
      <c r="N25" s="98">
        <v>133.72790161414295</v>
      </c>
    </row>
    <row r="26" spans="1:14" s="93" customFormat="1" ht="18.75" customHeight="1" x14ac:dyDescent="0.2">
      <c r="A26" s="95" t="s">
        <v>141</v>
      </c>
      <c r="B26" s="97" t="s">
        <v>140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 t="s">
        <v>0</v>
      </c>
      <c r="L26" s="96">
        <v>0</v>
      </c>
      <c r="M26" s="96">
        <v>0</v>
      </c>
      <c r="N26" s="96" t="s">
        <v>0</v>
      </c>
    </row>
    <row r="27" spans="1:14" ht="15.75" x14ac:dyDescent="0.25">
      <c r="A27" s="57" t="s">
        <v>50</v>
      </c>
      <c r="B27" s="94" t="s">
        <v>49</v>
      </c>
      <c r="C27" s="98">
        <v>14166</v>
      </c>
      <c r="D27" s="98">
        <v>15434.3</v>
      </c>
      <c r="E27" s="98">
        <v>15424.699999999999</v>
      </c>
      <c r="F27" s="98">
        <v>9.6</v>
      </c>
      <c r="G27" s="98">
        <v>7689.7</v>
      </c>
      <c r="H27" s="98">
        <v>7685.4</v>
      </c>
      <c r="I27" s="98">
        <v>4.3</v>
      </c>
      <c r="J27" s="98">
        <v>-7744.5999999999995</v>
      </c>
      <c r="K27" s="98">
        <v>49.822149368614063</v>
      </c>
      <c r="L27" s="98">
        <v>6407.1</v>
      </c>
      <c r="M27" s="98">
        <v>1282.5999999999995</v>
      </c>
      <c r="N27" s="98">
        <v>120.01841706856456</v>
      </c>
    </row>
    <row r="28" spans="1:14" x14ac:dyDescent="0.25">
      <c r="A28" s="95" t="s">
        <v>141</v>
      </c>
      <c r="B28" s="97" t="s">
        <v>140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 t="s">
        <v>0</v>
      </c>
      <c r="L28" s="96">
        <v>0.1</v>
      </c>
      <c r="M28" s="96">
        <v>-0.1</v>
      </c>
      <c r="N28" s="96">
        <v>0</v>
      </c>
    </row>
    <row r="29" spans="1:14" ht="15.75" x14ac:dyDescent="0.25">
      <c r="A29" s="57" t="s">
        <v>52</v>
      </c>
      <c r="B29" s="94" t="s">
        <v>51</v>
      </c>
      <c r="C29" s="98">
        <v>2091.1999999999998</v>
      </c>
      <c r="D29" s="98">
        <v>2384.3000000000002</v>
      </c>
      <c r="E29" s="98">
        <v>2193.4</v>
      </c>
      <c r="F29" s="98">
        <v>190.9</v>
      </c>
      <c r="G29" s="98">
        <v>1131.2</v>
      </c>
      <c r="H29" s="98">
        <v>1007.5</v>
      </c>
      <c r="I29" s="98">
        <v>123.7</v>
      </c>
      <c r="J29" s="98">
        <v>-1253.1000000000001</v>
      </c>
      <c r="K29" s="98">
        <v>47.443694166002601</v>
      </c>
      <c r="L29" s="98">
        <v>807</v>
      </c>
      <c r="M29" s="98">
        <v>324.20000000000005</v>
      </c>
      <c r="N29" s="98">
        <v>140.17348203221809</v>
      </c>
    </row>
    <row r="30" spans="1:14" x14ac:dyDescent="0.25">
      <c r="A30" s="95" t="s">
        <v>141</v>
      </c>
      <c r="B30" s="97" t="s">
        <v>140</v>
      </c>
      <c r="C30" s="96" t="e">
        <f>#REF!</f>
        <v>#REF!</v>
      </c>
      <c r="D30" s="96" t="e">
        <f>#REF!</f>
        <v>#REF!</v>
      </c>
      <c r="E30" s="96" t="e">
        <f>#REF!</f>
        <v>#REF!</v>
      </c>
      <c r="F30" s="96" t="e">
        <f>#REF!</f>
        <v>#REF!</v>
      </c>
      <c r="G30" s="96" t="e">
        <f>#REF!</f>
        <v>#REF!</v>
      </c>
      <c r="H30" s="96" t="e">
        <f>#REF!</f>
        <v>#REF!</v>
      </c>
      <c r="I30" s="96" t="e">
        <f>#REF!</f>
        <v>#REF!</v>
      </c>
      <c r="J30" s="96" t="e">
        <f>#REF!</f>
        <v>#REF!</v>
      </c>
      <c r="K30" s="96" t="e">
        <f>#REF!</f>
        <v>#REF!</v>
      </c>
      <c r="L30" s="96" t="e">
        <f>#REF!</f>
        <v>#REF!</v>
      </c>
      <c r="M30" s="96" t="e">
        <f>#REF!</f>
        <v>#REF!</v>
      </c>
      <c r="N30" s="96" t="e">
        <f>#REF!</f>
        <v>#REF!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econom</vt:lpstr>
      <vt:lpstr>funcț</vt:lpstr>
      <vt:lpstr>econom!Заголовки_для_печати</vt:lpstr>
      <vt:lpstr>econom!Область_печати</vt:lpstr>
      <vt:lpstr>funcț!Область_печати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2023-07-24T06:58:43Z</dcterms:modified>
</cp:coreProperties>
</file>