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jenaricr\Desktop\"/>
    </mc:Choice>
  </mc:AlternateContent>
  <bookViews>
    <workbookView xWindow="0" yWindow="0" windowWidth="28800" windowHeight="12345"/>
  </bookViews>
  <sheets>
    <sheet name="0799_7009" sheetId="1" r:id="rId1"/>
  </sheets>
  <definedNames>
    <definedName name="_xlnm.Print_Area" localSheetId="0">'0799_7009'!$A$1:$M$21</definedName>
  </definedNames>
  <calcPr calcId="162913"/>
</workbook>
</file>

<file path=xl/calcChain.xml><?xml version="1.0" encoding="utf-8"?>
<calcChain xmlns="http://schemas.openxmlformats.org/spreadsheetml/2006/main">
  <c r="L19" i="1" l="1"/>
  <c r="K19" i="1"/>
  <c r="J19" i="1"/>
</calcChain>
</file>

<file path=xl/sharedStrings.xml><?xml version="1.0" encoding="utf-8"?>
<sst xmlns="http://schemas.openxmlformats.org/spreadsheetml/2006/main" count="68" uniqueCount="52">
  <si>
    <t/>
  </si>
  <si>
    <t>Autoritatea publică (Org1)</t>
  </si>
  <si>
    <t>Acțiuni generale</t>
  </si>
  <si>
    <t>0799</t>
  </si>
  <si>
    <t>Sub-grupa (F3)</t>
  </si>
  <si>
    <t>Programul (P1)</t>
  </si>
  <si>
    <t>Subprogramul (P1P2)</t>
  </si>
  <si>
    <t>Scopul</t>
  </si>
  <si>
    <t>D II. Indicatorii de performanţă</t>
  </si>
  <si>
    <t>Codul</t>
  </si>
  <si>
    <t>Nume</t>
  </si>
  <si>
    <t>Unitatea de masura</t>
  </si>
  <si>
    <t>Executat</t>
  </si>
  <si>
    <t>Aprobat</t>
  </si>
  <si>
    <t>Proiect</t>
  </si>
  <si>
    <t>Estimat</t>
  </si>
  <si>
    <t>mii lei</t>
  </si>
  <si>
    <t>III. Cheltueili</t>
  </si>
  <si>
    <t>Activitatea (P3)</t>
  </si>
  <si>
    <t>ECO</t>
  </si>
  <si>
    <t>CHELTUIELI, Total</t>
  </si>
  <si>
    <t>Infrastructura rutieră dezvoltată și exploatată în condiții de maximă siguranță</t>
  </si>
  <si>
    <t>64</t>
  </si>
  <si>
    <t>0451</t>
  </si>
  <si>
    <t>Transport rutier</t>
  </si>
  <si>
    <t>Dezvoltarea transporturilor</t>
  </si>
  <si>
    <t>Dezvoltarea transportului auto</t>
  </si>
  <si>
    <t>Subprogramul cuprinde activități de gestionare, reparare și întreținere a drumurilor publice locale.</t>
  </si>
  <si>
    <t>Ponderea drumurilor publice în stare tehnică bună</t>
  </si>
  <si>
    <t>Rezultat</t>
  </si>
  <si>
    <t>r1</t>
  </si>
  <si>
    <t>%</t>
  </si>
  <si>
    <t>00395</t>
  </si>
  <si>
    <t>Gospodăria drumurilor</t>
  </si>
  <si>
    <t>Transferuri curente acordate cu destinație specială între bugetul de stat și bugetele locale de nivelul 2 pentru infrastructura drumurilor</t>
  </si>
  <si>
    <t>Transferuri curente acordate cu destinație specială între bugetul de stat și bugetele locale de nivelul 1 pentru infrastructura drumurilor</t>
  </si>
  <si>
    <t>6402</t>
  </si>
  <si>
    <t>Bugetul pe programe pentru anul 2020 și estimări pe anii 2021-2022</t>
  </si>
  <si>
    <t>D I. Descrierea narativă</t>
  </si>
  <si>
    <t>Obiective</t>
  </si>
  <si>
    <t>Descriere succintă</t>
  </si>
  <si>
    <t xml:space="preserve"> D II. Indicatorii de performanţă</t>
  </si>
  <si>
    <t>Reducerea ponderii drumurilor publice locale în stare tehnică rea cu 11% la finele anului 2020 față de 2018</t>
  </si>
  <si>
    <t>710,239.0</t>
  </si>
  <si>
    <t>766,619.7</t>
  </si>
  <si>
    <t>1,021,919.2</t>
  </si>
  <si>
    <t>1,175,116.7</t>
  </si>
  <si>
    <t>1,428,240.0</t>
  </si>
  <si>
    <t>441,767.8</t>
  </si>
  <si>
    <t>268,471.2</t>
  </si>
  <si>
    <t>483,410.5</t>
  </si>
  <si>
    <t>283,209.2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</si>
</sst>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color rgb="FFFFFFFF"/>
      <name val="Tahoma"/>
      <family val="2"/>
      <charset val="204"/>
    </font>
    <font>
      <b/>
      <sz val="11"/>
      <color rgb="FF000000"/>
      <name val="Arial"/>
      <family val="2"/>
      <charset val="204"/>
    </font>
    <font>
      <b/>
      <sz val="8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i/>
      <sz val="8.25"/>
      <color rgb="FF00000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8"/>
      <name val="Tahoma"/>
      <family val="2"/>
      <charset val="204"/>
    </font>
    <font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10" fillId="0" borderId="0"/>
    <xf numFmtId="9" fontId="10" fillId="0" borderId="0" applyFont="0" applyFill="0" applyBorder="0" applyAlignment="0" applyProtection="0"/>
    <xf numFmtId="0" fontId="10" fillId="0" borderId="0"/>
  </cellStyleXfs>
  <cellXfs count="68">
    <xf numFmtId="0" fontId="0" fillId="0" borderId="0" xfId="0"/>
    <xf numFmtId="0" fontId="2" fillId="0" borderId="0" xfId="1" applyFill="1" applyBorder="1" applyAlignment="1">
      <alignment horizontal="left" vertical="top" wrapText="1"/>
    </xf>
    <xf numFmtId="0" fontId="2" fillId="0" borderId="0" xfId="1" applyFill="1" applyAlignment="1">
      <alignment horizontal="left" vertical="top" wrapText="1"/>
    </xf>
    <xf numFmtId="0" fontId="2" fillId="0" borderId="0" xfId="1" applyFill="1" applyAlignment="1">
      <alignment horizontal="left" vertical="center" wrapText="1"/>
    </xf>
    <xf numFmtId="0" fontId="5" fillId="0" borderId="0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wrapText="1"/>
    </xf>
    <xf numFmtId="0" fontId="7" fillId="0" borderId="11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right" vertical="center" wrapText="1"/>
    </xf>
    <xf numFmtId="0" fontId="5" fillId="0" borderId="1" xfId="1" applyFont="1" applyFill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1" fontId="6" fillId="0" borderId="1" xfId="1" applyNumberFormat="1" applyFont="1" applyFill="1" applyBorder="1" applyAlignment="1">
      <alignment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left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horizontal="right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left" vertical="center" wrapText="1"/>
    </xf>
    <xf numFmtId="0" fontId="7" fillId="0" borderId="21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left" vertical="center" wrapText="1"/>
    </xf>
    <xf numFmtId="49" fontId="4" fillId="0" borderId="5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left" vertical="center" wrapText="1"/>
    </xf>
    <xf numFmtId="0" fontId="3" fillId="0" borderId="0" xfId="1" applyFont="1" applyFill="1" applyBorder="1" applyAlignment="1">
      <alignment horizontal="center" vertical="top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right" vertical="center" wrapText="1"/>
    </xf>
    <xf numFmtId="0" fontId="8" fillId="0" borderId="12" xfId="1" applyFont="1" applyFill="1" applyBorder="1" applyAlignment="1">
      <alignment horizontal="right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164" fontId="11" fillId="0" borderId="17" xfId="1" applyNumberFormat="1" applyFont="1" applyFill="1" applyBorder="1" applyAlignment="1">
      <alignment horizontal="right" vertical="center" wrapText="1"/>
    </xf>
    <xf numFmtId="164" fontId="11" fillId="0" borderId="18" xfId="1" applyNumberFormat="1" applyFont="1" applyFill="1" applyBorder="1" applyAlignment="1">
      <alignment horizontal="right" vertical="center" wrapText="1"/>
    </xf>
    <xf numFmtId="0" fontId="5" fillId="0" borderId="5" xfId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>
      <alignment horizontal="right" vertical="center" wrapText="1"/>
    </xf>
    <xf numFmtId="164" fontId="6" fillId="0" borderId="19" xfId="1" applyNumberFormat="1" applyFont="1" applyFill="1" applyBorder="1" applyAlignment="1">
      <alignment horizontal="center" vertical="center" wrapText="1"/>
    </xf>
    <xf numFmtId="164" fontId="6" fillId="0" borderId="18" xfId="1" applyNumberFormat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left" vertical="center" wrapText="1"/>
    </xf>
    <xf numFmtId="164" fontId="6" fillId="0" borderId="15" xfId="1" applyNumberFormat="1" applyFont="1" applyFill="1" applyBorder="1" applyAlignment="1">
      <alignment horizontal="right" vertical="center" wrapText="1"/>
    </xf>
    <xf numFmtId="0" fontId="6" fillId="0" borderId="6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horizontal="right" vertical="center" wrapText="1"/>
    </xf>
    <xf numFmtId="0" fontId="12" fillId="0" borderId="18" xfId="1" applyFont="1" applyFill="1" applyBorder="1" applyAlignment="1">
      <alignment horizontal="right" vertical="center" wrapText="1"/>
    </xf>
    <xf numFmtId="0" fontId="6" fillId="0" borderId="7" xfId="1" applyFont="1" applyFill="1" applyBorder="1" applyAlignment="1">
      <alignment horizontal="right" vertical="center" wrapText="1"/>
    </xf>
    <xf numFmtId="0" fontId="12" fillId="0" borderId="5" xfId="1" applyFont="1" applyFill="1" applyBorder="1" applyAlignment="1">
      <alignment horizontal="right" vertical="center" wrapText="1"/>
    </xf>
  </cellXfs>
  <cellStyles count="8">
    <cellStyle name="Normal" xfId="0" builtinId="0"/>
    <cellStyle name="Normal 2" xfId="2"/>
    <cellStyle name="Normal 3" xfId="3"/>
    <cellStyle name="Normal 4" xfId="4"/>
    <cellStyle name="Normal 5" xfId="1"/>
    <cellStyle name="Обычный 10" xfId="7"/>
    <cellStyle name="Обычный 2" xfId="5"/>
    <cellStyle name="Процентн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tabSelected="1" zoomScaleNormal="100" zoomScaleSheetLayoutView="100" workbookViewId="0">
      <selection activeCell="S14" sqref="S14"/>
    </sheetView>
  </sheetViews>
  <sheetFormatPr defaultColWidth="7.85546875" defaultRowHeight="10.5" x14ac:dyDescent="0.25"/>
  <cols>
    <col min="1" max="1" width="25.7109375" style="2" customWidth="1"/>
    <col min="2" max="2" width="9.42578125" style="2" customWidth="1"/>
    <col min="3" max="3" width="6" style="2" customWidth="1"/>
    <col min="4" max="4" width="12" style="2" customWidth="1"/>
    <col min="5" max="5" width="9.42578125" style="2" customWidth="1"/>
    <col min="6" max="7" width="9.85546875" style="2" customWidth="1"/>
    <col min="8" max="8" width="8.85546875" style="2" customWidth="1"/>
    <col min="9" max="9" width="8.7109375" style="2" customWidth="1"/>
    <col min="10" max="10" width="9.5703125" style="2" customWidth="1"/>
    <col min="11" max="11" width="9" style="2" customWidth="1"/>
    <col min="12" max="12" width="4.85546875" style="2" customWidth="1"/>
    <col min="13" max="13" width="4.7109375" style="2" customWidth="1"/>
    <col min="14" max="16384" width="7.85546875" style="2"/>
  </cols>
  <sheetData>
    <row r="1" spans="1:13" s="1" customFormat="1" ht="18" customHeight="1" x14ac:dyDescent="0.25">
      <c r="A1" s="38" t="s">
        <v>37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3" s="3" customFormat="1" ht="14.25" customHeight="1" x14ac:dyDescent="0.25">
      <c r="A2" s="30" t="s">
        <v>1</v>
      </c>
      <c r="B2" s="41" t="s">
        <v>2</v>
      </c>
      <c r="C2" s="41"/>
      <c r="D2" s="41"/>
      <c r="E2" s="41"/>
      <c r="F2" s="4"/>
      <c r="G2" s="4"/>
      <c r="H2" s="4"/>
      <c r="I2" s="4"/>
      <c r="J2" s="4"/>
      <c r="K2" s="35" t="s">
        <v>3</v>
      </c>
      <c r="L2" s="35"/>
      <c r="M2" s="35"/>
    </row>
    <row r="3" spans="1:13" s="3" customFormat="1" ht="12.75" customHeight="1" x14ac:dyDescent="0.25">
      <c r="A3" s="4" t="s">
        <v>4</v>
      </c>
      <c r="B3" s="34" t="s">
        <v>24</v>
      </c>
      <c r="C3" s="34"/>
      <c r="D3" s="34"/>
      <c r="E3" s="34"/>
      <c r="F3" s="33"/>
      <c r="G3" s="33"/>
      <c r="H3" s="33"/>
      <c r="I3" s="33"/>
      <c r="J3" s="33"/>
      <c r="K3" s="36" t="s">
        <v>23</v>
      </c>
      <c r="L3" s="36"/>
      <c r="M3" s="36"/>
    </row>
    <row r="4" spans="1:13" s="3" customFormat="1" ht="12.75" customHeight="1" x14ac:dyDescent="0.25">
      <c r="A4" s="4" t="s">
        <v>5</v>
      </c>
      <c r="B4" s="34" t="s">
        <v>25</v>
      </c>
      <c r="C4" s="34"/>
      <c r="D4" s="34"/>
      <c r="E4" s="34"/>
      <c r="F4" s="33"/>
      <c r="G4" s="33"/>
      <c r="H4" s="33"/>
      <c r="I4" s="33"/>
      <c r="J4" s="33"/>
      <c r="K4" s="36" t="s">
        <v>22</v>
      </c>
      <c r="L4" s="36"/>
      <c r="M4" s="36"/>
    </row>
    <row r="5" spans="1:13" s="3" customFormat="1" ht="12.75" customHeight="1" x14ac:dyDescent="0.25">
      <c r="A5" s="4" t="s">
        <v>6</v>
      </c>
      <c r="B5" s="34" t="s">
        <v>26</v>
      </c>
      <c r="C5" s="34"/>
      <c r="D5" s="34"/>
      <c r="E5" s="34"/>
      <c r="F5" s="33"/>
      <c r="G5" s="33"/>
      <c r="H5" s="33"/>
      <c r="I5" s="33"/>
      <c r="J5" s="33"/>
      <c r="K5" s="36" t="s">
        <v>36</v>
      </c>
      <c r="L5" s="36"/>
      <c r="M5" s="36"/>
    </row>
    <row r="6" spans="1:13" ht="13.7" customHeight="1" x14ac:dyDescent="0.25"/>
    <row r="7" spans="1:13" ht="18" customHeight="1" x14ac:dyDescent="0.25">
      <c r="A7" s="5" t="s">
        <v>38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40"/>
    </row>
    <row r="8" spans="1:13" ht="14.25" customHeight="1" x14ac:dyDescent="0.25">
      <c r="A8" s="5" t="s">
        <v>7</v>
      </c>
      <c r="B8" s="37" t="s">
        <v>21</v>
      </c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</row>
    <row r="9" spans="1:13" ht="14.25" customHeight="1" x14ac:dyDescent="0.25">
      <c r="A9" s="5" t="s">
        <v>39</v>
      </c>
      <c r="B9" s="37" t="s">
        <v>42</v>
      </c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</row>
    <row r="10" spans="1:13" ht="14.25" customHeight="1" x14ac:dyDescent="0.25">
      <c r="A10" s="6" t="s">
        <v>40</v>
      </c>
      <c r="B10" s="37" t="s">
        <v>27</v>
      </c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</row>
    <row r="11" spans="1:13" ht="12.75" customHeight="1" x14ac:dyDescent="0.25"/>
    <row r="12" spans="1:13" ht="15.75" customHeight="1" x14ac:dyDescent="0.25">
      <c r="A12" s="42" t="s">
        <v>41</v>
      </c>
      <c r="B12" s="44" t="s">
        <v>9</v>
      </c>
      <c r="C12" s="46" t="s">
        <v>10</v>
      </c>
      <c r="D12" s="46"/>
      <c r="E12" s="46"/>
      <c r="F12" s="47" t="s">
        <v>11</v>
      </c>
      <c r="G12" s="31">
        <v>2017</v>
      </c>
      <c r="H12" s="7">
        <v>2018</v>
      </c>
      <c r="I12" s="7">
        <v>2019</v>
      </c>
      <c r="J12" s="7">
        <v>2020</v>
      </c>
      <c r="K12" s="7">
        <v>2021</v>
      </c>
      <c r="L12" s="49">
        <v>2022</v>
      </c>
      <c r="M12" s="49"/>
    </row>
    <row r="13" spans="1:13" ht="16.5" customHeight="1" x14ac:dyDescent="0.25">
      <c r="A13" s="43" t="s">
        <v>8</v>
      </c>
      <c r="B13" s="45"/>
      <c r="C13" s="46"/>
      <c r="D13" s="46"/>
      <c r="E13" s="46"/>
      <c r="F13" s="48"/>
      <c r="G13" s="28" t="s">
        <v>12</v>
      </c>
      <c r="H13" s="7" t="s">
        <v>12</v>
      </c>
      <c r="I13" s="7" t="s">
        <v>13</v>
      </c>
      <c r="J13" s="7" t="s">
        <v>14</v>
      </c>
      <c r="K13" s="7" t="s">
        <v>15</v>
      </c>
      <c r="L13" s="49" t="s">
        <v>15</v>
      </c>
      <c r="M13" s="49"/>
    </row>
    <row r="14" spans="1:13" s="3" customFormat="1" ht="29.25" customHeight="1" x14ac:dyDescent="0.25">
      <c r="A14" s="8" t="s">
        <v>29</v>
      </c>
      <c r="B14" s="9" t="s">
        <v>30</v>
      </c>
      <c r="C14" s="37" t="s">
        <v>28</v>
      </c>
      <c r="D14" s="37"/>
      <c r="E14" s="37"/>
      <c r="F14" s="10" t="s">
        <v>31</v>
      </c>
      <c r="G14" s="32"/>
      <c r="H14" s="14" t="s">
        <v>0</v>
      </c>
      <c r="I14" s="11"/>
      <c r="J14" s="20">
        <v>34</v>
      </c>
      <c r="K14" s="20">
        <v>36</v>
      </c>
      <c r="L14" s="50">
        <v>38</v>
      </c>
      <c r="M14" s="50"/>
    </row>
    <row r="15" spans="1:13" ht="16.5" customHeight="1" x14ac:dyDescent="0.2">
      <c r="A15" s="12" t="s">
        <v>17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51" t="s">
        <v>16</v>
      </c>
      <c r="M15" s="51"/>
    </row>
    <row r="16" spans="1:13" ht="18" customHeight="1" x14ac:dyDescent="0.25">
      <c r="A16" s="46" t="s">
        <v>10</v>
      </c>
      <c r="B16" s="46"/>
      <c r="C16" s="46"/>
      <c r="D16" s="46"/>
      <c r="E16" s="52" t="s">
        <v>9</v>
      </c>
      <c r="F16" s="53"/>
      <c r="G16" s="29">
        <v>2017</v>
      </c>
      <c r="H16" s="7">
        <v>2018</v>
      </c>
      <c r="I16" s="7">
        <v>2019</v>
      </c>
      <c r="J16" s="7">
        <v>2020</v>
      </c>
      <c r="K16" s="7">
        <v>2021</v>
      </c>
      <c r="L16" s="49">
        <v>2022</v>
      </c>
      <c r="M16" s="49"/>
    </row>
    <row r="17" spans="1:13" ht="29.25" customHeight="1" x14ac:dyDescent="0.25">
      <c r="A17" s="46"/>
      <c r="B17" s="46"/>
      <c r="C17" s="46"/>
      <c r="D17" s="46"/>
      <c r="E17" s="13" t="s">
        <v>18</v>
      </c>
      <c r="F17" s="7" t="s">
        <v>19</v>
      </c>
      <c r="G17" s="7" t="s">
        <v>12</v>
      </c>
      <c r="H17" s="7" t="s">
        <v>12</v>
      </c>
      <c r="I17" s="7" t="s">
        <v>13</v>
      </c>
      <c r="J17" s="7" t="s">
        <v>14</v>
      </c>
      <c r="K17" s="7" t="s">
        <v>15</v>
      </c>
      <c r="L17" s="46" t="s">
        <v>15</v>
      </c>
      <c r="M17" s="46"/>
    </row>
    <row r="18" spans="1:13" s="3" customFormat="1" ht="13.5" customHeight="1" x14ac:dyDescent="0.25">
      <c r="A18" s="56" t="s">
        <v>20</v>
      </c>
      <c r="B18" s="56"/>
      <c r="C18" s="56"/>
      <c r="D18" s="56"/>
      <c r="E18" s="14" t="s">
        <v>0</v>
      </c>
      <c r="F18" s="11" t="s">
        <v>0</v>
      </c>
      <c r="G18" s="11"/>
      <c r="H18" s="15" t="s">
        <v>43</v>
      </c>
      <c r="I18" s="16" t="s">
        <v>44</v>
      </c>
      <c r="J18" s="17" t="s">
        <v>45</v>
      </c>
      <c r="K18" s="17" t="s">
        <v>46</v>
      </c>
      <c r="L18" s="57" t="s">
        <v>47</v>
      </c>
      <c r="M18" s="57"/>
    </row>
    <row r="19" spans="1:13" s="3" customFormat="1" ht="13.5" customHeight="1" x14ac:dyDescent="0.25">
      <c r="A19" s="37" t="s">
        <v>33</v>
      </c>
      <c r="B19" s="37"/>
      <c r="C19" s="37"/>
      <c r="D19" s="37"/>
      <c r="E19" s="18" t="s">
        <v>32</v>
      </c>
      <c r="F19" s="8"/>
      <c r="G19" s="23"/>
      <c r="H19" s="62" t="s">
        <v>43</v>
      </c>
      <c r="I19" s="63" t="s">
        <v>44</v>
      </c>
      <c r="J19" s="19">
        <f>J20+J21</f>
        <v>1021919.2</v>
      </c>
      <c r="K19" s="19">
        <f>K20+K21</f>
        <v>1175116.7</v>
      </c>
      <c r="L19" s="58">
        <f>L20+L21</f>
        <v>1428240</v>
      </c>
      <c r="M19" s="59"/>
    </row>
    <row r="20" spans="1:13" s="3" customFormat="1" ht="26.25" customHeight="1" x14ac:dyDescent="0.25">
      <c r="A20" s="60" t="s">
        <v>34</v>
      </c>
      <c r="B20" s="60"/>
      <c r="C20" s="60"/>
      <c r="D20" s="60"/>
      <c r="E20" s="21" t="s">
        <v>32</v>
      </c>
      <c r="F20" s="22">
        <v>291116</v>
      </c>
      <c r="G20" s="32"/>
      <c r="H20" s="64" t="s">
        <v>48</v>
      </c>
      <c r="I20" s="66" t="s">
        <v>50</v>
      </c>
      <c r="J20" s="24">
        <v>739138</v>
      </c>
      <c r="K20" s="24">
        <v>892335.5</v>
      </c>
      <c r="L20" s="61">
        <v>1145458.8</v>
      </c>
      <c r="M20" s="61"/>
    </row>
    <row r="21" spans="1:13" ht="23.25" customHeight="1" x14ac:dyDescent="0.25">
      <c r="A21" s="37" t="s">
        <v>35</v>
      </c>
      <c r="B21" s="37"/>
      <c r="C21" s="37"/>
      <c r="D21" s="37"/>
      <c r="E21" s="25" t="s">
        <v>32</v>
      </c>
      <c r="F21" s="26">
        <v>291216</v>
      </c>
      <c r="G21" s="32"/>
      <c r="H21" s="65" t="s">
        <v>49</v>
      </c>
      <c r="I21" s="67" t="s">
        <v>51</v>
      </c>
      <c r="J21" s="27">
        <v>282781.2</v>
      </c>
      <c r="K21" s="27">
        <v>282781.2</v>
      </c>
      <c r="L21" s="54">
        <v>282781.2</v>
      </c>
      <c r="M21" s="55"/>
    </row>
  </sheetData>
  <mergeCells count="34">
    <mergeCell ref="A21:D21"/>
    <mergeCell ref="L21:M21"/>
    <mergeCell ref="A18:D18"/>
    <mergeCell ref="L18:M18"/>
    <mergeCell ref="A19:D19"/>
    <mergeCell ref="L19:M19"/>
    <mergeCell ref="A20:D20"/>
    <mergeCell ref="L20:M20"/>
    <mergeCell ref="C14:E14"/>
    <mergeCell ref="L14:M14"/>
    <mergeCell ref="L15:M15"/>
    <mergeCell ref="A16:D17"/>
    <mergeCell ref="E16:F16"/>
    <mergeCell ref="L16:M16"/>
    <mergeCell ref="L17:M17"/>
    <mergeCell ref="A12:A13"/>
    <mergeCell ref="B12:B13"/>
    <mergeCell ref="C12:E13"/>
    <mergeCell ref="F12:F13"/>
    <mergeCell ref="L12:M12"/>
    <mergeCell ref="L13:M13"/>
    <mergeCell ref="B10:M10"/>
    <mergeCell ref="A1:M1"/>
    <mergeCell ref="B7:M7"/>
    <mergeCell ref="B8:M8"/>
    <mergeCell ref="B9:M9"/>
    <mergeCell ref="B2:E2"/>
    <mergeCell ref="B3:E3"/>
    <mergeCell ref="B4:E4"/>
    <mergeCell ref="B5:E5"/>
    <mergeCell ref="K2:M2"/>
    <mergeCell ref="K3:M3"/>
    <mergeCell ref="K4:M4"/>
    <mergeCell ref="K5:M5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0799_7009</vt:lpstr>
      <vt:lpstr>'0799_7009'!Print_Area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dvornicang</dc:creator>
  <cp:lastModifiedBy>bejenaricr</cp:lastModifiedBy>
  <cp:lastPrinted>2019-12-03T13:22:04Z</cp:lastPrinted>
  <dcterms:created xsi:type="dcterms:W3CDTF">2016-04-25T10:37:13Z</dcterms:created>
  <dcterms:modified xsi:type="dcterms:W3CDTF">2019-12-05T11:55:29Z</dcterms:modified>
</cp:coreProperties>
</file>