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4" i="1" l="1"/>
  <c r="E13" i="1" l="1"/>
  <c r="I15" i="1" l="1"/>
  <c r="J15" i="1" s="1"/>
  <c r="I14" i="1" l="1"/>
  <c r="I13" i="1" l="1"/>
  <c r="J13" i="1" s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<sst xmlns="http://schemas.openxmlformats.org/spreadsheetml/2006/main" count="11" uniqueCount="11">
  <si>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</si>
  <si>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</si>
  <si>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</si>
  <si>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</si>
  <si>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</si>
  <si>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</si>
  <si>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</si>
  <si>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</si>
  <si>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</si>
  <si>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30 noiembrie 2020</t>
  </si>
  <si>
    <t>Diferența 30.11.2020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</si>
</sst>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M13" sqref="M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9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>
        <v>44165</v>
      </c>
      <c r="F11" s="36"/>
      <c r="G11" s="35">
        <v>43831</v>
      </c>
      <c r="H11" s="36"/>
      <c r="I11" s="26" t="s">
        <v>10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37"/>
      <c r="H12" s="38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20.2</v>
      </c>
      <c r="F13" s="28"/>
      <c r="G13" s="28">
        <v>24.7</v>
      </c>
      <c r="H13" s="28"/>
      <c r="I13" s="10">
        <f>E13-G13</f>
        <v>-4.5</v>
      </c>
      <c r="J13" s="10">
        <f>I13/G13*100*-1</f>
        <v>18.218623481781375</v>
      </c>
    </row>
    <row r="14" spans="1:13" ht="35.25" customHeight="1" x14ac:dyDescent="0.3">
      <c r="A14" s="2"/>
      <c r="B14" s="39" t="s">
        <v>7</v>
      </c>
      <c r="C14" s="39"/>
      <c r="D14" s="39"/>
      <c r="E14" s="28">
        <v>1.3</v>
      </c>
      <c r="F14" s="28"/>
      <c r="G14" s="40">
        <v>0.7</v>
      </c>
      <c r="H14" s="41"/>
      <c r="I14" s="12">
        <f t="shared" ref="I14:I15" si="0">E14-G14</f>
        <v>0.60000000000000009</v>
      </c>
      <c r="J14" s="13">
        <f t="shared" ref="J14" si="1">I14/G14*100</f>
        <v>85.714285714285737</v>
      </c>
    </row>
    <row r="15" spans="1:13" ht="35.25" customHeight="1" x14ac:dyDescent="0.3">
      <c r="A15" s="2"/>
      <c r="B15" s="11" t="s">
        <v>8</v>
      </c>
      <c r="C15" s="11"/>
      <c r="D15" s="11"/>
      <c r="E15" s="28">
        <v>18.899999999999999</v>
      </c>
      <c r="F15" s="28"/>
      <c r="G15" s="40">
        <v>24</v>
      </c>
      <c r="H15" s="41"/>
      <c r="I15" s="12">
        <f t="shared" si="0"/>
        <v>-5.1000000000000014</v>
      </c>
      <c r="J15" s="13">
        <f>I15/G15*100*-1</f>
        <v>21.250000000000004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2020-12-18T16:50:28Z</dcterms:modified>
</cp:coreProperties>
</file>