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10" windowWidth="14810" windowHeight="8010"/>
  </bookViews>
  <sheets>
    <sheet name="2018" sheetId="1" r:id="rId1"/>
  </sheets>
  <calcPr calcId="125725"/>
</workbook>
</file>

<file path=xl/calcChain.xml><?xml version="1.0" encoding="utf-8"?>
<calcChain xmlns="http://schemas.openxmlformats.org/spreadsheetml/2006/main">
  <c r="G11" i="1"/>
  <c r="E11"/>
  <c r="J11" s="1"/>
  <c r="J13"/>
  <c r="I12"/>
  <c r="I13"/>
  <c r="I11" l="1"/>
</calcChain>
</file>

<file path=xl/sharedStrings.xml><?xml version="1.0" encoding="utf-8"?>
<sst xmlns="http://schemas.openxmlformats.org/spreadsheetml/2006/main" count="12" uniqueCount="12">
  <si>
    <t xml:space="preserve">INFORMAȚIE </t>
  </si>
  <si>
    <t>privind datoriile cu termen de achitare expirat (arierate)</t>
  </si>
  <si>
    <t>Indicatorii principali privind datoriile</t>
  </si>
  <si>
    <t>cu termen de achitare expirat (arierate) (mil. lei)</t>
  </si>
  <si>
    <t>+/-</t>
  </si>
  <si>
    <t>%</t>
  </si>
  <si>
    <t>Total  BS și BL</t>
  </si>
  <si>
    <t>Bugetul de stat</t>
  </si>
  <si>
    <t>Bugetele locale, total</t>
  </si>
  <si>
    <t>&gt;200</t>
  </si>
  <si>
    <t>la situația din 31 august 2018</t>
  </si>
  <si>
    <t>Diferența 31.08.2018 față de 01.01.2018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</si>
</sst>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scheme val="minor"/>
    </font>
    <font>
      <sz val="14"/>
      <name val="Times New Roman"/>
      <family val="1"/>
    </font>
    <font>
      <sz val="14"/>
      <color theme="1"/>
      <name val="Times New Roman"/>
      <family val="1"/>
    </font>
    <font>
      <sz val="14"/>
      <color theme="1"/>
      <name val="Times New Roman"/>
      <family val="1"/>
      <charset val="204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name val="Times New Roman"/>
      <family val="1"/>
    </font>
    <font>
      <b/>
      <sz val="14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wrapText="1"/>
    </xf>
    <xf numFmtId="0" fontId="2" fillId="0" borderId="0" xfId="0" applyFont="1"/>
    <xf numFmtId="0" fontId="2" fillId="0" borderId="0" xfId="0" applyFont="1" applyBorder="1" applyAlignment="1"/>
    <xf numFmtId="0" fontId="2" fillId="0" borderId="9" xfId="0" applyFont="1" applyBorder="1" applyAlignment="1"/>
    <xf numFmtId="14" fontId="4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2" fillId="0" borderId="9" xfId="0" applyNumberFormat="1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7" fillId="0" borderId="10" xfId="0" applyFont="1" applyBorder="1" applyAlignment="1">
      <alignment vertical="center"/>
    </xf>
    <xf numFmtId="49" fontId="0" fillId="0" borderId="0" xfId="0" applyNumberFormat="1"/>
    <xf numFmtId="0" fontId="2" fillId="0" borderId="0" xfId="0" applyFont="1" applyFill="1"/>
    <xf numFmtId="164" fontId="6" fillId="0" borderId="11" xfId="0" applyNumberFormat="1" applyFont="1" applyFill="1" applyBorder="1" applyAlignment="1">
      <alignment horizontal="center"/>
    </xf>
    <xf numFmtId="164" fontId="6" fillId="0" borderId="12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164" fontId="6" fillId="0" borderId="12" xfId="0" applyNumberFormat="1" applyFont="1" applyFill="1" applyBorder="1" applyAlignment="1">
      <alignment horizontal="center" vertical="center"/>
    </xf>
    <xf numFmtId="164" fontId="7" fillId="0" borderId="12" xfId="0" applyNumberFormat="1" applyFont="1" applyFill="1" applyBorder="1" applyAlignment="1">
      <alignment horizontal="center" vertical="center"/>
    </xf>
    <xf numFmtId="164" fontId="6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4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14" fontId="4" fillId="0" borderId="2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wrapText="1"/>
    </xf>
    <xf numFmtId="0" fontId="6" fillId="0" borderId="10" xfId="0" applyFont="1" applyBorder="1" applyAlignment="1">
      <alignment horizontal="left"/>
    </xf>
    <xf numFmtId="164" fontId="6" fillId="0" borderId="10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wrapText="1"/>
    </xf>
    <xf numFmtId="0" fontId="3" fillId="2" borderId="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7"/>
  <sheetViews>
    <sheetView tabSelected="1" zoomScale="70" zoomScaleNormal="70" workbookViewId="0">
      <selection activeCell="F19" sqref="F19"/>
    </sheetView>
  </sheetViews>
  <sheetFormatPr defaultRowHeight="14.5"/>
  <cols>
    <col min="4" max="4" width="25.26953125" customWidth="1"/>
    <col min="6" max="6" width="5" customWidth="1"/>
    <col min="8" max="8" width="5.26953125" customWidth="1"/>
    <col min="9" max="9" width="12.26953125" customWidth="1"/>
    <col min="10" max="10" width="12.7265625" customWidth="1"/>
  </cols>
  <sheetData>
    <row r="1" spans="1:13" ht="15" thickBot="1"/>
    <row r="2" spans="1:13" ht="15" customHeight="1">
      <c r="A2" s="1"/>
      <c r="B2" s="29"/>
      <c r="C2" s="30"/>
      <c r="D2" s="30"/>
      <c r="E2" s="30"/>
      <c r="F2" s="30"/>
      <c r="G2" s="30"/>
      <c r="H2" s="30"/>
      <c r="I2" s="30"/>
      <c r="J2" s="31"/>
    </row>
    <row r="3" spans="1:13" ht="15" customHeight="1">
      <c r="A3" s="1"/>
      <c r="B3" s="32" t="s">
        <v>0</v>
      </c>
      <c r="C3" s="33"/>
      <c r="D3" s="33"/>
      <c r="E3" s="33"/>
      <c r="F3" s="33"/>
      <c r="G3" s="33"/>
      <c r="H3" s="33"/>
      <c r="I3" s="33"/>
      <c r="J3" s="34"/>
    </row>
    <row r="4" spans="1:13" ht="18.75" customHeight="1">
      <c r="A4" s="1"/>
      <c r="B4" s="32" t="s">
        <v>1</v>
      </c>
      <c r="C4" s="33"/>
      <c r="D4" s="33"/>
      <c r="E4" s="33"/>
      <c r="F4" s="33"/>
      <c r="G4" s="33"/>
      <c r="H4" s="33"/>
      <c r="I4" s="33"/>
      <c r="J4" s="34"/>
    </row>
    <row r="5" spans="1:13" ht="23.25" customHeight="1" thickBot="1">
      <c r="A5" s="1"/>
      <c r="B5" s="35" t="s">
        <v>10</v>
      </c>
      <c r="C5" s="36"/>
      <c r="D5" s="36"/>
      <c r="E5" s="36"/>
      <c r="F5" s="36"/>
      <c r="G5" s="36"/>
      <c r="H5" s="36"/>
      <c r="I5" s="36"/>
      <c r="J5" s="37"/>
    </row>
    <row r="6" spans="1:13" ht="15" thickBot="1"/>
    <row r="7" spans="1:13" ht="18.75" customHeight="1">
      <c r="A7" s="2"/>
      <c r="B7" s="29" t="s">
        <v>2</v>
      </c>
      <c r="C7" s="30"/>
      <c r="D7" s="30"/>
      <c r="E7" s="30"/>
      <c r="F7" s="30"/>
      <c r="G7" s="30"/>
      <c r="H7" s="30"/>
      <c r="I7" s="30"/>
      <c r="J7" s="31"/>
    </row>
    <row r="8" spans="1:13" ht="23.25" customHeight="1" thickBot="1">
      <c r="A8" s="2"/>
      <c r="B8" s="26" t="s">
        <v>3</v>
      </c>
      <c r="C8" s="27"/>
      <c r="D8" s="27"/>
      <c r="E8" s="27"/>
      <c r="F8" s="27"/>
      <c r="G8" s="27"/>
      <c r="H8" s="27"/>
      <c r="I8" s="27"/>
      <c r="J8" s="28"/>
    </row>
    <row r="9" spans="1:13" ht="52.5" customHeight="1">
      <c r="A9" s="2"/>
      <c r="B9" s="3"/>
      <c r="C9" s="3"/>
      <c r="D9" s="3"/>
      <c r="E9" s="20">
        <v>43343</v>
      </c>
      <c r="F9" s="21"/>
      <c r="G9" s="22">
        <v>43101</v>
      </c>
      <c r="H9" s="22"/>
      <c r="I9" s="23" t="s">
        <v>11</v>
      </c>
      <c r="J9" s="23"/>
    </row>
    <row r="10" spans="1:13" ht="23.25" customHeight="1">
      <c r="A10" s="2"/>
      <c r="B10" s="4"/>
      <c r="C10" s="4"/>
      <c r="D10" s="4"/>
      <c r="E10" s="5"/>
      <c r="F10" s="6"/>
      <c r="G10" s="5"/>
      <c r="H10" s="6"/>
      <c r="I10" s="7" t="s">
        <v>4</v>
      </c>
      <c r="J10" s="8" t="s">
        <v>5</v>
      </c>
    </row>
    <row r="11" spans="1:13" ht="25" customHeight="1">
      <c r="A11" s="2"/>
      <c r="B11" s="24" t="s">
        <v>6</v>
      </c>
      <c r="C11" s="24"/>
      <c r="D11" s="24"/>
      <c r="E11" s="25">
        <f>E12+E13</f>
        <v>41.2</v>
      </c>
      <c r="F11" s="25"/>
      <c r="G11" s="25">
        <f>G12+G13</f>
        <v>36.6</v>
      </c>
      <c r="H11" s="25"/>
      <c r="I11" s="12">
        <f>E11-G11</f>
        <v>4.6000000000000014</v>
      </c>
      <c r="J11" s="12">
        <f>(E11/G11*100)-100</f>
        <v>12.568306010928978</v>
      </c>
    </row>
    <row r="12" spans="1:13" ht="25" customHeight="1">
      <c r="A12" s="2"/>
      <c r="B12" s="15" t="s">
        <v>7</v>
      </c>
      <c r="C12" s="15"/>
      <c r="D12" s="15"/>
      <c r="E12" s="16">
        <v>12.5</v>
      </c>
      <c r="F12" s="16"/>
      <c r="G12" s="17">
        <v>2.6</v>
      </c>
      <c r="H12" s="17"/>
      <c r="I12" s="13">
        <f>E12-G12</f>
        <v>9.9</v>
      </c>
      <c r="J12" s="13" t="s">
        <v>9</v>
      </c>
    </row>
    <row r="13" spans="1:13" ht="25" customHeight="1">
      <c r="A13" s="2"/>
      <c r="B13" s="9" t="s">
        <v>8</v>
      </c>
      <c r="C13" s="9"/>
      <c r="D13" s="9"/>
      <c r="E13" s="18">
        <v>28.7</v>
      </c>
      <c r="F13" s="18"/>
      <c r="G13" s="19">
        <v>34</v>
      </c>
      <c r="H13" s="19"/>
      <c r="I13" s="14">
        <f>E13-G13</f>
        <v>-5.3000000000000007</v>
      </c>
      <c r="J13" s="12">
        <f>-((E13/G13*100)-100)</f>
        <v>15.588235294117652</v>
      </c>
      <c r="M13" s="10"/>
    </row>
    <row r="14" spans="1:13" ht="18">
      <c r="B14" s="2"/>
      <c r="C14" s="2"/>
      <c r="D14" s="2"/>
      <c r="E14" s="2"/>
      <c r="F14" s="2"/>
      <c r="G14" s="11"/>
      <c r="H14" s="11"/>
    </row>
    <row r="15" spans="1:13" ht="18">
      <c r="B15" s="2"/>
      <c r="C15" s="2"/>
      <c r="D15" s="2"/>
      <c r="E15" s="2"/>
      <c r="F15" s="2"/>
      <c r="G15" s="2"/>
      <c r="H15" s="2"/>
    </row>
    <row r="16" spans="1:13" ht="18">
      <c r="B16" s="2"/>
      <c r="C16" s="2"/>
      <c r="D16" s="2"/>
      <c r="E16" s="2"/>
      <c r="F16" s="2"/>
      <c r="G16" s="2"/>
      <c r="H16" s="2"/>
    </row>
    <row r="17" spans="2:8" ht="18">
      <c r="B17" s="2"/>
      <c r="C17" s="2"/>
      <c r="D17" s="2"/>
      <c r="E17" s="2"/>
      <c r="F17" s="2"/>
      <c r="G17" s="2"/>
      <c r="H17" s="2"/>
    </row>
    <row r="18" spans="2:8" ht="18">
      <c r="B18" s="2"/>
      <c r="C18" s="2"/>
      <c r="D18" s="2"/>
      <c r="E18" s="2"/>
      <c r="F18" s="2"/>
      <c r="G18" s="2"/>
      <c r="H18" s="2"/>
    </row>
    <row r="19" spans="2:8" ht="18">
      <c r="B19" s="2"/>
      <c r="C19" s="2"/>
      <c r="D19" s="2"/>
      <c r="E19" s="2"/>
      <c r="F19" s="2"/>
      <c r="G19" s="2"/>
      <c r="H19" s="2"/>
    </row>
    <row r="20" spans="2:8" ht="18">
      <c r="B20" s="2"/>
      <c r="C20" s="2"/>
      <c r="D20" s="2"/>
      <c r="E20" s="2"/>
      <c r="F20" s="2"/>
      <c r="G20" s="2"/>
      <c r="H20" s="2"/>
    </row>
    <row r="21" spans="2:8" ht="18">
      <c r="B21" s="2"/>
      <c r="C21" s="2"/>
      <c r="D21" s="2"/>
      <c r="E21" s="2"/>
      <c r="F21" s="2"/>
      <c r="G21" s="2"/>
      <c r="H21" s="2"/>
    </row>
    <row r="22" spans="2:8" ht="18">
      <c r="B22" s="2"/>
      <c r="C22" s="2"/>
      <c r="D22" s="2"/>
      <c r="E22" s="2"/>
      <c r="F22" s="2"/>
      <c r="G22" s="2"/>
      <c r="H22" s="2"/>
    </row>
    <row r="23" spans="2:8" ht="18">
      <c r="B23" s="2"/>
      <c r="C23" s="2"/>
      <c r="D23" s="2"/>
      <c r="E23" s="2"/>
      <c r="F23" s="2"/>
      <c r="G23" s="2"/>
      <c r="H23" s="2"/>
    </row>
    <row r="24" spans="2:8" ht="18">
      <c r="B24" s="2"/>
      <c r="C24" s="2"/>
      <c r="D24" s="2"/>
      <c r="E24" s="2"/>
      <c r="F24" s="2"/>
      <c r="G24" s="2"/>
      <c r="H24" s="2"/>
    </row>
    <row r="25" spans="2:8" ht="18">
      <c r="B25" s="2"/>
      <c r="C25" s="2"/>
      <c r="D25" s="2"/>
      <c r="E25" s="2"/>
      <c r="F25" s="2"/>
      <c r="G25" s="2"/>
      <c r="H25" s="2"/>
    </row>
    <row r="26" spans="2:8" ht="18">
      <c r="B26" s="2"/>
      <c r="C26" s="2"/>
      <c r="D26" s="2"/>
      <c r="E26" s="2"/>
      <c r="F26" s="2"/>
      <c r="G26" s="2"/>
      <c r="H26" s="2"/>
    </row>
    <row r="27" spans="2:8" ht="18">
      <c r="B27" s="2"/>
      <c r="C27" s="2"/>
      <c r="D27" s="2"/>
      <c r="E27" s="2"/>
      <c r="F27" s="2"/>
      <c r="G27" s="2"/>
      <c r="H27" s="2"/>
    </row>
  </sheetData>
  <mergeCells count="17">
    <mergeCell ref="B8:J8"/>
    <mergeCell ref="B2:J2"/>
    <mergeCell ref="B3:J3"/>
    <mergeCell ref="B4:J4"/>
    <mergeCell ref="B5:J5"/>
    <mergeCell ref="B7:J7"/>
    <mergeCell ref="E9:F9"/>
    <mergeCell ref="G9:H9"/>
    <mergeCell ref="I9:J9"/>
    <mergeCell ref="B11:D11"/>
    <mergeCell ref="E11:F11"/>
    <mergeCell ref="G11:H11"/>
    <mergeCell ref="B12:D12"/>
    <mergeCell ref="E12:F12"/>
    <mergeCell ref="G12:H12"/>
    <mergeCell ref="E13:F13"/>
    <mergeCell ref="G13:H13"/>
  </mergeCells>
  <pageMargins left="0.70866141732283472" right="0.70866141732283472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2018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2018-09-18T06:53:15Z</dcterms:modified>
</cp:coreProperties>
</file>