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24519"/>
</workbook>
</file>

<file path=xl/calcChain.xml><?xml version="1.0" encoding="utf-8"?>
<calcChain xmlns="http://schemas.openxmlformats.org/spreadsheetml/2006/main">
  <c r="G13" i="1"/>
  <c r="J13"/>
  <c r="J15"/>
  <c r="I14"/>
  <c r="I15"/>
  <c r="I13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<sst xmlns="http://schemas.openxmlformats.org/spreadsheetml/2006/main" count="12" uniqueCount="12">
  <si>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</si>
  <si>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</si>
  <si>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</si>
  <si>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</si>
  <si>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</si>
  <si>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</si>
  <si>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</si>
  <si>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</si>
  <si>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</si>
  <si>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&gt;200</t>
  </si>
  <si>
    <t>la situația din 30 septembrie 2018</t>
  </si>
  <si>
    <t>Diferența 30.09.2018 față de 01.01.2018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</si>
</sst>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0" zoomScaleSheetLayoutView="100" workbookViewId="0">
      <selection activeCell="E16" sqref="E16"/>
    </sheetView>
  </sheetViews>
  <sheetFormatPr defaultRowHeight="1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/>
    <row r="2" spans="1:13" ht="15" customHeight="1">
      <c r="A2" s="1"/>
      <c r="B2" s="30"/>
      <c r="C2" s="31"/>
      <c r="D2" s="31"/>
      <c r="E2" s="31"/>
      <c r="F2" s="31"/>
      <c r="G2" s="31"/>
      <c r="H2" s="31"/>
      <c r="I2" s="31"/>
      <c r="J2" s="32"/>
    </row>
    <row r="3" spans="1:13" ht="15" customHeight="1">
      <c r="A3" s="1"/>
      <c r="B3" s="33" t="s">
        <v>0</v>
      </c>
      <c r="C3" s="34"/>
      <c r="D3" s="34"/>
      <c r="E3" s="34"/>
      <c r="F3" s="34"/>
      <c r="G3" s="34"/>
      <c r="H3" s="34"/>
      <c r="I3" s="34"/>
      <c r="J3" s="35"/>
    </row>
    <row r="4" spans="1:13" ht="18.75" customHeight="1">
      <c r="A4" s="1"/>
      <c r="B4" s="33" t="s">
        <v>1</v>
      </c>
      <c r="C4" s="34"/>
      <c r="D4" s="34"/>
      <c r="E4" s="34"/>
      <c r="F4" s="34"/>
      <c r="G4" s="34"/>
      <c r="H4" s="34"/>
      <c r="I4" s="34"/>
      <c r="J4" s="35"/>
    </row>
    <row r="5" spans="1:13" ht="23.25" customHeight="1" thickBot="1">
      <c r="A5" s="1"/>
      <c r="B5" s="36" t="s">
        <v>10</v>
      </c>
      <c r="C5" s="37"/>
      <c r="D5" s="37"/>
      <c r="E5" s="37"/>
      <c r="F5" s="37"/>
      <c r="G5" s="37"/>
      <c r="H5" s="37"/>
      <c r="I5" s="37"/>
      <c r="J5" s="38"/>
    </row>
    <row r="6" spans="1:13" ht="15.75" thickBot="1"/>
    <row r="7" spans="1:13" ht="18.75" customHeight="1">
      <c r="A7" s="2"/>
      <c r="B7" s="30" t="s">
        <v>2</v>
      </c>
      <c r="C7" s="31"/>
      <c r="D7" s="31"/>
      <c r="E7" s="31"/>
      <c r="F7" s="31"/>
      <c r="G7" s="31"/>
      <c r="H7" s="31"/>
      <c r="I7" s="31"/>
      <c r="J7" s="32"/>
    </row>
    <row r="8" spans="1:13" ht="23.25" customHeight="1" thickBot="1">
      <c r="A8" s="2"/>
      <c r="B8" s="27" t="s">
        <v>3</v>
      </c>
      <c r="C8" s="28"/>
      <c r="D8" s="28"/>
      <c r="E8" s="28"/>
      <c r="F8" s="28"/>
      <c r="G8" s="28"/>
      <c r="H8" s="28"/>
      <c r="I8" s="28"/>
      <c r="J8" s="29"/>
    </row>
    <row r="9" spans="1:13" s="7" customFormat="1" ht="23.25" customHeight="1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>
      <c r="A11" s="2"/>
      <c r="B11" s="17"/>
      <c r="C11" s="18"/>
      <c r="D11" s="19"/>
      <c r="E11" s="23">
        <v>43373</v>
      </c>
      <c r="F11" s="24"/>
      <c r="G11" s="23">
        <v>43101</v>
      </c>
      <c r="H11" s="24"/>
      <c r="I11" s="15" t="s">
        <v>11</v>
      </c>
      <c r="J11" s="15"/>
    </row>
    <row r="12" spans="1:13" ht="23.25" customHeight="1">
      <c r="A12" s="2"/>
      <c r="B12" s="20"/>
      <c r="C12" s="21"/>
      <c r="D12" s="22"/>
      <c r="E12" s="25"/>
      <c r="F12" s="26"/>
      <c r="G12" s="25"/>
      <c r="H12" s="26"/>
      <c r="I12" s="8" t="s">
        <v>4</v>
      </c>
      <c r="J12" s="9" t="s">
        <v>5</v>
      </c>
    </row>
    <row r="13" spans="1:13" ht="35.25" customHeight="1">
      <c r="A13" s="2"/>
      <c r="B13" s="16" t="s">
        <v>6</v>
      </c>
      <c r="C13" s="16"/>
      <c r="D13" s="16"/>
      <c r="E13" s="13">
        <v>39.1</v>
      </c>
      <c r="F13" s="13"/>
      <c r="G13" s="13">
        <f>G14+G15</f>
        <v>36.6</v>
      </c>
      <c r="H13" s="13"/>
      <c r="I13" s="10">
        <f>E13-G13</f>
        <v>2.5</v>
      </c>
      <c r="J13" s="10">
        <f>(E13/G13*100)-100</f>
        <v>6.830601092896174</v>
      </c>
    </row>
    <row r="14" spans="1:13" ht="35.25" customHeight="1">
      <c r="A14" s="2"/>
      <c r="B14" s="12" t="s">
        <v>7</v>
      </c>
      <c r="C14" s="12"/>
      <c r="D14" s="12"/>
      <c r="E14" s="13">
        <v>12.2</v>
      </c>
      <c r="F14" s="13"/>
      <c r="G14" s="14">
        <v>2.6</v>
      </c>
      <c r="H14" s="14"/>
      <c r="I14" s="10">
        <f>E14-G14</f>
        <v>9.6</v>
      </c>
      <c r="J14" s="10" t="s">
        <v>9</v>
      </c>
    </row>
    <row r="15" spans="1:13" ht="35.25" customHeight="1">
      <c r="A15" s="2"/>
      <c r="B15" s="11" t="s">
        <v>8</v>
      </c>
      <c r="C15" s="11"/>
      <c r="D15" s="11"/>
      <c r="E15" s="13">
        <v>26.9</v>
      </c>
      <c r="F15" s="13"/>
      <c r="G15" s="14">
        <v>34</v>
      </c>
      <c r="H15" s="14"/>
      <c r="I15" s="10">
        <f>E15-G15</f>
        <v>-7.1000000000000014</v>
      </c>
      <c r="J15" s="10">
        <f>-((E15/G15*100)-100)</f>
        <v>20.882352941176478</v>
      </c>
      <c r="M15" s="3"/>
    </row>
    <row r="16" spans="1:13" ht="18.75">
      <c r="B16" s="2"/>
      <c r="C16" s="2"/>
      <c r="D16" s="2"/>
      <c r="E16" s="2"/>
      <c r="F16" s="2"/>
      <c r="G16" s="4"/>
      <c r="H16" s="4"/>
    </row>
    <row r="17" spans="2:8" ht="18.75">
      <c r="B17" s="2"/>
      <c r="C17" s="2"/>
      <c r="D17" s="2"/>
      <c r="E17" s="2"/>
      <c r="F17" s="2"/>
      <c r="G17" s="2"/>
      <c r="H17" s="2"/>
    </row>
    <row r="18" spans="2:8" ht="18.75">
      <c r="B18" s="2"/>
      <c r="C18" s="2"/>
      <c r="D18" s="2"/>
      <c r="E18" s="2"/>
      <c r="F18" s="2"/>
      <c r="G18" s="2"/>
      <c r="H18" s="2"/>
    </row>
    <row r="19" spans="2:8" ht="18.75">
      <c r="B19" s="2"/>
      <c r="C19" s="2"/>
      <c r="D19" s="2"/>
      <c r="E19" s="2"/>
      <c r="F19" s="2"/>
      <c r="G19" s="2"/>
      <c r="H19" s="2"/>
    </row>
    <row r="20" spans="2:8" ht="18.75">
      <c r="B20" s="2"/>
      <c r="C20" s="2"/>
      <c r="D20" s="2"/>
      <c r="E20" s="2"/>
      <c r="F20" s="2"/>
      <c r="G20" s="2"/>
      <c r="H20" s="2"/>
    </row>
    <row r="21" spans="2:8" ht="18.75">
      <c r="B21" s="2"/>
      <c r="C21" s="2"/>
      <c r="D21" s="2"/>
      <c r="E21" s="2"/>
      <c r="F21" s="2"/>
      <c r="G21" s="2"/>
      <c r="H21" s="2"/>
    </row>
    <row r="22" spans="2:8" ht="18.75">
      <c r="B22" s="2"/>
      <c r="C22" s="2"/>
      <c r="D22" s="2"/>
      <c r="E22" s="2"/>
      <c r="F22" s="2"/>
      <c r="G22" s="2"/>
      <c r="H22" s="2"/>
    </row>
    <row r="23" spans="2:8" ht="18.75">
      <c r="B23" s="2"/>
      <c r="C23" s="2"/>
      <c r="D23" s="2"/>
      <c r="E23" s="2"/>
      <c r="F23" s="2"/>
      <c r="G23" s="2"/>
      <c r="H23" s="2"/>
    </row>
    <row r="24" spans="2:8" ht="18.75">
      <c r="B24" s="2"/>
      <c r="C24" s="2"/>
      <c r="D24" s="2"/>
      <c r="E24" s="2"/>
      <c r="F24" s="2"/>
      <c r="G24" s="2"/>
      <c r="H24" s="2"/>
    </row>
    <row r="25" spans="2:8" ht="18.75">
      <c r="B25" s="2"/>
      <c r="C25" s="2"/>
      <c r="D25" s="2"/>
      <c r="E25" s="2"/>
      <c r="F25" s="2"/>
      <c r="G25" s="2"/>
      <c r="H25" s="2"/>
    </row>
    <row r="26" spans="2:8" ht="18.75">
      <c r="B26" s="2"/>
      <c r="C26" s="2"/>
      <c r="D26" s="2"/>
      <c r="E26" s="2"/>
      <c r="F26" s="2"/>
      <c r="G26" s="2"/>
      <c r="H26" s="2"/>
    </row>
    <row r="27" spans="2:8" ht="18.75">
      <c r="B27" s="2"/>
      <c r="C27" s="2"/>
      <c r="D27" s="2"/>
      <c r="E27" s="2"/>
      <c r="F27" s="2"/>
      <c r="G27" s="2"/>
      <c r="H27" s="2"/>
    </row>
    <row r="28" spans="2:8" ht="18.75">
      <c r="B28" s="2"/>
      <c r="C28" s="2"/>
      <c r="D28" s="2"/>
      <c r="E28" s="2"/>
      <c r="F28" s="2"/>
      <c r="G28" s="2"/>
      <c r="H28" s="2"/>
    </row>
    <row r="29" spans="2:8" ht="18.75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2018-10-16T11:21:33Z</dcterms:modified>
</cp:coreProperties>
</file>