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E13" i="1" l="1"/>
  <c r="I15" i="1" l="1"/>
  <c r="J15" i="1" s="1"/>
  <c r="I14" i="1" l="1"/>
  <c r="I13" i="1" l="1"/>
  <c r="J13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<sst xmlns="http://schemas.openxmlformats.org/spreadsheetml/2006/main" count="12" uniqueCount="12">
  <si>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</si>
  <si>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</si>
  <si>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</si>
  <si>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</si>
  <si>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</si>
  <si>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</si>
  <si>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</si>
  <si>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</si>
  <si>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</si>
  <si>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31decembrie 2020</t>
  </si>
  <si>
    <t>Diferența 31.12.2020 față de 01.01.2020</t>
  </si>
  <si>
    <t>&gt;200.0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</si>
</sst>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Q17" sqref="Q17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7"/>
      <c r="C2" s="18"/>
      <c r="D2" s="18"/>
      <c r="E2" s="18"/>
      <c r="F2" s="18"/>
      <c r="G2" s="18"/>
      <c r="H2" s="18"/>
      <c r="I2" s="18"/>
      <c r="J2" s="19"/>
    </row>
    <row r="3" spans="1:13" ht="15" customHeight="1" x14ac:dyDescent="0.3">
      <c r="A3" s="1"/>
      <c r="B3" s="20" t="s">
        <v>0</v>
      </c>
      <c r="C3" s="21"/>
      <c r="D3" s="21"/>
      <c r="E3" s="21"/>
      <c r="F3" s="21"/>
      <c r="G3" s="21"/>
      <c r="H3" s="21"/>
      <c r="I3" s="21"/>
      <c r="J3" s="22"/>
    </row>
    <row r="4" spans="1:13" ht="18.75" customHeight="1" x14ac:dyDescent="0.3">
      <c r="A4" s="1"/>
      <c r="B4" s="20" t="s">
        <v>1</v>
      </c>
      <c r="C4" s="21"/>
      <c r="D4" s="21"/>
      <c r="E4" s="21"/>
      <c r="F4" s="21"/>
      <c r="G4" s="21"/>
      <c r="H4" s="21"/>
      <c r="I4" s="21"/>
      <c r="J4" s="22"/>
    </row>
    <row r="5" spans="1:13" ht="23.25" customHeight="1" thickBot="1" x14ac:dyDescent="0.35">
      <c r="A5" s="1"/>
      <c r="B5" s="23" t="s">
        <v>9</v>
      </c>
      <c r="C5" s="24"/>
      <c r="D5" s="24"/>
      <c r="E5" s="24"/>
      <c r="F5" s="24"/>
      <c r="G5" s="24"/>
      <c r="H5" s="24"/>
      <c r="I5" s="24"/>
      <c r="J5" s="25"/>
    </row>
    <row r="6" spans="1:13" ht="15.75" thickBot="1" x14ac:dyDescent="0.3"/>
    <row r="7" spans="1:13" ht="18.75" customHeight="1" x14ac:dyDescent="0.3">
      <c r="A7" s="2"/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3" ht="23.25" customHeight="1" thickBot="1" x14ac:dyDescent="0.35">
      <c r="A8" s="2"/>
      <c r="B8" s="14" t="s">
        <v>3</v>
      </c>
      <c r="C8" s="15"/>
      <c r="D8" s="15"/>
      <c r="E8" s="15"/>
      <c r="F8" s="15"/>
      <c r="G8" s="15"/>
      <c r="H8" s="15"/>
      <c r="I8" s="15"/>
      <c r="J8" s="16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9"/>
      <c r="C11" s="30"/>
      <c r="D11" s="31"/>
      <c r="E11" s="35">
        <v>44196</v>
      </c>
      <c r="F11" s="36"/>
      <c r="G11" s="35">
        <v>43831</v>
      </c>
      <c r="H11" s="36"/>
      <c r="I11" s="26" t="s">
        <v>10</v>
      </c>
      <c r="J11" s="26"/>
    </row>
    <row r="12" spans="1:13" ht="23.25" customHeight="1" x14ac:dyDescent="0.3">
      <c r="A12" s="2"/>
      <c r="B12" s="32"/>
      <c r="C12" s="33"/>
      <c r="D12" s="34"/>
      <c r="E12" s="37"/>
      <c r="F12" s="38"/>
      <c r="G12" s="37"/>
      <c r="H12" s="38"/>
      <c r="I12" s="8" t="s">
        <v>4</v>
      </c>
      <c r="J12" s="9" t="s">
        <v>5</v>
      </c>
    </row>
    <row r="13" spans="1:13" ht="35.25" customHeight="1" x14ac:dyDescent="0.3">
      <c r="A13" s="2"/>
      <c r="B13" s="27" t="s">
        <v>6</v>
      </c>
      <c r="C13" s="27"/>
      <c r="D13" s="27"/>
      <c r="E13" s="28">
        <f>E14+E15</f>
        <v>20.200000000000003</v>
      </c>
      <c r="F13" s="28"/>
      <c r="G13" s="28">
        <v>24.7</v>
      </c>
      <c r="H13" s="28"/>
      <c r="I13" s="10">
        <f>E13-G13</f>
        <v>-4.4999999999999964</v>
      </c>
      <c r="J13" s="10">
        <f>I13/G13*100*-1</f>
        <v>18.218623481781364</v>
      </c>
    </row>
    <row r="14" spans="1:13" ht="35.25" customHeight="1" x14ac:dyDescent="0.3">
      <c r="A14" s="2"/>
      <c r="B14" s="39" t="s">
        <v>7</v>
      </c>
      <c r="C14" s="39"/>
      <c r="D14" s="39"/>
      <c r="E14" s="28">
        <v>3.1</v>
      </c>
      <c r="F14" s="28"/>
      <c r="G14" s="40">
        <v>0.7</v>
      </c>
      <c r="H14" s="41"/>
      <c r="I14" s="12">
        <f t="shared" ref="I14:I15" si="0">E14-G14</f>
        <v>2.4000000000000004</v>
      </c>
      <c r="J14" s="13" t="s">
        <v>11</v>
      </c>
    </row>
    <row r="15" spans="1:13" ht="35.25" customHeight="1" x14ac:dyDescent="0.3">
      <c r="A15" s="2"/>
      <c r="B15" s="11" t="s">
        <v>8</v>
      </c>
      <c r="C15" s="11"/>
      <c r="D15" s="11"/>
      <c r="E15" s="28">
        <v>17.100000000000001</v>
      </c>
      <c r="F15" s="28"/>
      <c r="G15" s="40">
        <v>24</v>
      </c>
      <c r="H15" s="41"/>
      <c r="I15" s="12">
        <f t="shared" si="0"/>
        <v>-6.8999999999999986</v>
      </c>
      <c r="J15" s="13">
        <f>I15/G15*100*-1</f>
        <v>28.749999999999993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2021-01-26T05:55:55Z</dcterms:modified>
</cp:coreProperties>
</file>