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J15" i="1" s="1"/>
  <c r="I14" i="1" l="1"/>
  <c r="J14" i="1" s="1"/>
  <c r="I13" i="1" l="1"/>
  <c r="J13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<sst xmlns="http://schemas.openxmlformats.org/spreadsheetml/2006/main" count="13" uniqueCount="13">
  <si>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</si>
  <si>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</si>
  <si>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</si>
  <si>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</si>
  <si>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</si>
  <si>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</si>
  <si>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</si>
  <si>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</si>
  <si>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</si>
  <si>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</si>
  <si>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 xml:space="preserve">la situația din 31 octombrie 2022 </t>
  </si>
  <si>
    <t>31/10/2022</t>
  </si>
  <si>
    <t>Diferența 31.10.2022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</si>
</sst>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I23" sqref="I23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10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 t="s">
        <v>11</v>
      </c>
      <c r="F11" s="36"/>
      <c r="G11" s="39" t="s">
        <v>9</v>
      </c>
      <c r="H11" s="40"/>
      <c r="I11" s="26" t="s">
        <v>12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41"/>
      <c r="H12" s="42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14.200000000000001</v>
      </c>
      <c r="F13" s="28"/>
      <c r="G13" s="28">
        <f>G14+G15</f>
        <v>11.2</v>
      </c>
      <c r="H13" s="28"/>
      <c r="I13" s="10">
        <f>E13-G13</f>
        <v>3.0000000000000018</v>
      </c>
      <c r="J13" s="10">
        <f>I13/G13*100</f>
        <v>26.785714285714302</v>
      </c>
    </row>
    <row r="14" spans="1:13" ht="35.25" customHeight="1" x14ac:dyDescent="0.3">
      <c r="A14" s="2"/>
      <c r="B14" s="43" t="s">
        <v>7</v>
      </c>
      <c r="C14" s="43"/>
      <c r="D14" s="43"/>
      <c r="E14" s="28">
        <v>1.3</v>
      </c>
      <c r="F14" s="28"/>
      <c r="G14" s="44">
        <v>1.7</v>
      </c>
      <c r="H14" s="45"/>
      <c r="I14" s="12">
        <f t="shared" ref="I14:I15" si="0">E14-G14</f>
        <v>-0.39999999999999991</v>
      </c>
      <c r="J14" s="13">
        <f t="shared" ref="J14:J15" si="1">I14/G14*100</f>
        <v>-23.529411764705877</v>
      </c>
    </row>
    <row r="15" spans="1:13" ht="35.25" customHeight="1" x14ac:dyDescent="0.3">
      <c r="A15" s="2"/>
      <c r="B15" s="11" t="s">
        <v>8</v>
      </c>
      <c r="C15" s="11"/>
      <c r="D15" s="11"/>
      <c r="E15" s="28">
        <v>12.9</v>
      </c>
      <c r="F15" s="28"/>
      <c r="G15" s="44">
        <v>9.5</v>
      </c>
      <c r="H15" s="45"/>
      <c r="I15" s="12">
        <f t="shared" si="0"/>
        <v>3.4000000000000004</v>
      </c>
      <c r="J15" s="13">
        <f t="shared" si="1"/>
        <v>35.789473684210535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2022-11-21T07:08:06Z</dcterms:modified>
</cp:coreProperties>
</file>