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5" i="1" l="1"/>
  <c r="E13" i="1" l="1"/>
  <c r="I13" i="1" l="1"/>
  <c r="J13" i="1" s="1"/>
  <c r="G13" i="1" l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<sst xmlns="http://schemas.openxmlformats.org/spreadsheetml/2006/main" count="12" uniqueCount="12">
  <si>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</si>
  <si>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</si>
  <si>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</si>
  <si>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</si>
  <si>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</si>
  <si>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</si>
  <si>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</si>
  <si>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</si>
  <si>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</si>
  <si>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</si>
  <si>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30.11.2024 </t>
  </si>
  <si>
    <t>Diferența 30.11.2024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</si>
</sst>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5" sqref="J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9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45626</v>
      </c>
      <c r="F11" s="37"/>
      <c r="G11" s="40" t="s">
        <v>8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f>E14+E15</f>
        <v>74.8</v>
      </c>
      <c r="F13" s="29"/>
      <c r="G13" s="29">
        <f>G14+G15</f>
        <v>73.2</v>
      </c>
      <c r="H13" s="29"/>
      <c r="I13" s="12">
        <f>E13-G13</f>
        <v>1.5999999999999943</v>
      </c>
      <c r="J13" s="9">
        <f>I13/G13*100</f>
        <v>2.1857923497267682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18.3</v>
      </c>
      <c r="F14" s="29"/>
      <c r="G14" s="29">
        <v>8.1999999999999993</v>
      </c>
      <c r="H14" s="29"/>
      <c r="I14" s="11">
        <f t="shared" ref="I14:I15" si="0">E14-G14</f>
        <v>10.100000000000001</v>
      </c>
      <c r="J14" s="14">
        <f>I14/G14*100</f>
        <v>123.17073170731709</v>
      </c>
    </row>
    <row r="15" spans="1:13" ht="35.25" customHeight="1" x14ac:dyDescent="0.3">
      <c r="A15" s="2"/>
      <c r="B15" s="10" t="s">
        <v>7</v>
      </c>
      <c r="C15" s="10"/>
      <c r="D15" s="10"/>
      <c r="E15" s="29">
        <v>56.5</v>
      </c>
      <c r="F15" s="29"/>
      <c r="G15" s="29">
        <v>65</v>
      </c>
      <c r="H15" s="29"/>
      <c r="I15" s="11">
        <f t="shared" si="0"/>
        <v>-8.5</v>
      </c>
      <c r="J15" s="13">
        <f>I15/G15*-100</f>
        <v>13.076923076923078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2025-01-29T06:26:43Z</dcterms:modified>
</cp:coreProperties>
</file>