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E14" i="1" l="1"/>
  <c r="J16" i="1" l="1"/>
  <c r="J15" i="1"/>
  <c r="I16" i="1"/>
  <c r="I15" i="1"/>
  <c r="J14" i="1" l="1"/>
  <c r="I14" i="1"/>
</calcChain>
</file>

<file path=xl/sharedStrings.xml><?xml version="1.0" encoding="utf-8"?>
<sst xmlns="http://schemas.openxmlformats.org/spreadsheetml/2006/main" count="11" uniqueCount="11">
  <si>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</si>
  <si>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</si>
  <si>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</si>
  <si>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</si>
  <si>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</si>
  <si>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</si>
  <si>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</si>
  <si>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</si>
  <si>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</si>
  <si>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la situația din 30 aprilie 2019</t>
  </si>
  <si>
    <t>Diferența 30.04.2019 față de 01.01.2019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</si>
</sst>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4" fontId="6" fillId="0" borderId="18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70" zoomScaleSheetLayoutView="100" workbookViewId="0">
      <selection activeCell="L20" sqref="L20"/>
    </sheetView>
  </sheetViews>
  <sheetFormatPr defaultRowHeight="15" x14ac:dyDescent="0.2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20"/>
      <c r="C2" s="21"/>
      <c r="D2" s="21"/>
      <c r="E2" s="21"/>
      <c r="F2" s="21"/>
      <c r="G2" s="21"/>
      <c r="H2" s="21"/>
      <c r="I2" s="21"/>
      <c r="J2" s="22"/>
    </row>
    <row r="3" spans="1:11" ht="15" customHeight="1" x14ac:dyDescent="0.3">
      <c r="B3" s="23" t="s">
        <v>0</v>
      </c>
      <c r="C3" s="24"/>
      <c r="D3" s="24"/>
      <c r="E3" s="24"/>
      <c r="F3" s="24"/>
      <c r="G3" s="24"/>
      <c r="H3" s="24"/>
      <c r="I3" s="24"/>
      <c r="J3" s="25"/>
    </row>
    <row r="4" spans="1:11" ht="18" customHeight="1" x14ac:dyDescent="0.3">
      <c r="B4" s="23" t="s">
        <v>1</v>
      </c>
      <c r="C4" s="24"/>
      <c r="D4" s="24"/>
      <c r="E4" s="24"/>
      <c r="F4" s="24"/>
      <c r="G4" s="24"/>
      <c r="H4" s="24"/>
      <c r="I4" s="24"/>
      <c r="J4" s="25"/>
    </row>
    <row r="5" spans="1:11" ht="20.25" customHeight="1" thickBot="1" x14ac:dyDescent="0.35">
      <c r="B5" s="17" t="s">
        <v>9</v>
      </c>
      <c r="C5" s="18"/>
      <c r="D5" s="18"/>
      <c r="E5" s="18"/>
      <c r="F5" s="18"/>
      <c r="G5" s="18"/>
      <c r="H5" s="18"/>
      <c r="I5" s="18"/>
      <c r="J5" s="19"/>
    </row>
    <row r="6" spans="1:11" ht="15.75" thickBot="1" x14ac:dyDescent="0.3"/>
    <row r="7" spans="1:11" ht="19.5" customHeight="1" x14ac:dyDescent="0.3">
      <c r="B7" s="26" t="s">
        <v>2</v>
      </c>
      <c r="C7" s="27"/>
      <c r="D7" s="27"/>
      <c r="E7" s="27"/>
      <c r="F7" s="27"/>
      <c r="G7" s="27"/>
      <c r="H7" s="27"/>
      <c r="I7" s="27"/>
      <c r="J7" s="28"/>
    </row>
    <row r="8" spans="1:11" ht="19.5" customHeight="1" thickBot="1" x14ac:dyDescent="0.35">
      <c r="B8" s="17" t="s">
        <v>3</v>
      </c>
      <c r="C8" s="18"/>
      <c r="D8" s="18"/>
      <c r="E8" s="18"/>
      <c r="F8" s="18"/>
      <c r="G8" s="18"/>
      <c r="H8" s="18"/>
      <c r="I8" s="18"/>
      <c r="J8" s="19"/>
    </row>
    <row r="9" spans="1:11" ht="19.5" customHeight="1" x14ac:dyDescent="0.3">
      <c r="B9" s="13"/>
      <c r="C9" s="13"/>
      <c r="D9" s="13"/>
      <c r="E9" s="13"/>
      <c r="F9" s="13"/>
      <c r="G9" s="13"/>
      <c r="H9" s="13"/>
      <c r="I9" s="13"/>
      <c r="J9" s="13"/>
    </row>
    <row r="10" spans="1:11" ht="19.5" customHeight="1" x14ac:dyDescent="0.3">
      <c r="B10" s="14"/>
      <c r="C10" s="14"/>
      <c r="D10" s="14"/>
      <c r="E10" s="14"/>
      <c r="F10" s="14"/>
      <c r="G10" s="14"/>
      <c r="H10" s="14"/>
      <c r="I10" s="14"/>
      <c r="J10" s="14"/>
    </row>
    <row r="11" spans="1:11" ht="19.5" customHeight="1" x14ac:dyDescent="0.3">
      <c r="A11" s="12"/>
      <c r="B11" s="2"/>
      <c r="C11" s="2"/>
      <c r="D11" s="7"/>
      <c r="E11" s="39">
        <v>43585</v>
      </c>
      <c r="F11" s="40"/>
      <c r="G11" s="39">
        <v>43466</v>
      </c>
      <c r="H11" s="40"/>
      <c r="I11" s="29" t="s">
        <v>10</v>
      </c>
      <c r="J11" s="30"/>
    </row>
    <row r="12" spans="1:11" ht="19.5" customHeight="1" x14ac:dyDescent="0.3">
      <c r="A12" s="12"/>
      <c r="B12" s="2"/>
      <c r="C12" s="2"/>
      <c r="D12" s="7"/>
      <c r="E12" s="41"/>
      <c r="F12" s="42"/>
      <c r="G12" s="41"/>
      <c r="H12" s="42"/>
      <c r="I12" s="31"/>
      <c r="J12" s="32"/>
    </row>
    <row r="13" spans="1:11" ht="18.75" x14ac:dyDescent="0.3">
      <c r="A13" s="12"/>
      <c r="B13" s="4"/>
      <c r="C13" s="4"/>
      <c r="D13" s="8"/>
      <c r="E13" s="43"/>
      <c r="F13" s="44"/>
      <c r="G13" s="43"/>
      <c r="H13" s="44"/>
      <c r="I13" s="9" t="s">
        <v>4</v>
      </c>
      <c r="J13" s="15" t="s">
        <v>5</v>
      </c>
    </row>
    <row r="14" spans="1:11" ht="29.45" customHeight="1" x14ac:dyDescent="0.3">
      <c r="A14" s="12"/>
      <c r="B14" s="33" t="s">
        <v>6</v>
      </c>
      <c r="C14" s="33"/>
      <c r="D14" s="34"/>
      <c r="E14" s="35">
        <f>E15+E16</f>
        <v>16</v>
      </c>
      <c r="F14" s="36"/>
      <c r="G14" s="37">
        <v>26.9</v>
      </c>
      <c r="H14" s="38"/>
      <c r="I14" s="10">
        <f>E14-G14</f>
        <v>-10.899999999999999</v>
      </c>
      <c r="J14" s="10">
        <f>-((E14/G14*100)-100)</f>
        <v>40.520446096654275</v>
      </c>
      <c r="K14" s="3"/>
    </row>
    <row r="15" spans="1:11" ht="29.45" customHeight="1" x14ac:dyDescent="0.3">
      <c r="B15" s="45" t="s">
        <v>7</v>
      </c>
      <c r="C15" s="33"/>
      <c r="D15" s="34"/>
      <c r="E15" s="46">
        <v>5</v>
      </c>
      <c r="F15" s="47"/>
      <c r="G15" s="48">
        <v>15.9</v>
      </c>
      <c r="H15" s="47"/>
      <c r="I15" s="11">
        <f t="shared" ref="I15:I16" si="0">E15-G15</f>
        <v>-10.9</v>
      </c>
      <c r="J15" s="11">
        <f>-((E15/G15*100)-100)</f>
        <v>68.553459119496864</v>
      </c>
    </row>
    <row r="16" spans="1:11" ht="29.45" customHeight="1" x14ac:dyDescent="0.3">
      <c r="B16" s="45" t="s">
        <v>8</v>
      </c>
      <c r="C16" s="33"/>
      <c r="D16" s="34"/>
      <c r="E16" s="46">
        <v>11</v>
      </c>
      <c r="F16" s="47"/>
      <c r="G16" s="48">
        <v>11</v>
      </c>
      <c r="H16" s="47"/>
      <c r="I16" s="11">
        <f t="shared" si="0"/>
        <v>0</v>
      </c>
      <c r="J16" s="11">
        <f>((E16/G16*100)-100)</f>
        <v>0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R17" s="16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15:D15"/>
    <mergeCell ref="E15:F15"/>
    <mergeCell ref="G15:H15"/>
    <mergeCell ref="B16:D16"/>
    <mergeCell ref="E16:F16"/>
    <mergeCell ref="G16:H16"/>
    <mergeCell ref="I11:J12"/>
    <mergeCell ref="B14:D14"/>
    <mergeCell ref="E14:F14"/>
    <mergeCell ref="G14:H14"/>
    <mergeCell ref="E11:F13"/>
    <mergeCell ref="G11:H13"/>
    <mergeCell ref="B8:J8"/>
    <mergeCell ref="B2:J2"/>
    <mergeCell ref="B3:J3"/>
    <mergeCell ref="B4:J4"/>
    <mergeCell ref="B5:J5"/>
    <mergeCell ref="B7:J7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2019-05-16T12:03:19Z</dcterms:modified>
</cp:coreProperties>
</file>