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475"/>
  </bookViews>
  <sheets>
    <sheet name="2018" sheetId="1" r:id="rId1"/>
  </sheets>
  <calcPr calcId="162913"/>
</workbook>
</file>

<file path=xl/calcChain.xml><?xml version="1.0" encoding="utf-8"?>
<calcChain xmlns="http://schemas.openxmlformats.org/spreadsheetml/2006/main">
  <c r="G14" i="1" l="1"/>
  <c r="E14" i="1" l="1"/>
  <c r="I16" i="1" l="1"/>
  <c r="J16" i="1" s="1"/>
  <c r="I15" i="1"/>
  <c r="J15" i="1" s="1"/>
  <c r="I14" i="1" l="1"/>
  <c r="J14" i="1" s="1"/>
</calcChain>
</file>

<file path=xl/sharedStrings.xml><?xml version="1.0" encoding="utf-8"?>
<sst xmlns="http://schemas.openxmlformats.org/spreadsheetml/2006/main" count="13" uniqueCount="13">
  <si>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</si>
  <si>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</si>
  <si>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</si>
  <si>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</si>
  <si>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</si>
  <si>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</si>
  <si>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</si>
  <si>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</si>
  <si>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</si>
  <si>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01/01/2022</t>
  </si>
  <si>
    <t>la situația din 30 aprilie 2022</t>
  </si>
  <si>
    <t>30/04/2022</t>
  </si>
  <si>
    <t>Diferența 30.04.2022 față de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</si>
</sst>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164" fontId="6" fillId="0" borderId="2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7" fillId="0" borderId="0" xfId="0" applyFont="1"/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164" fontId="8" fillId="0" borderId="11" xfId="0" applyNumberFormat="1" applyFont="1" applyFill="1" applyBorder="1" applyAlignment="1">
      <alignment horizontal="center"/>
    </xf>
    <xf numFmtId="164" fontId="8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="70" zoomScaleNormal="70" zoomScaleSheetLayoutView="70" workbookViewId="0">
      <selection activeCell="O16" sqref="O16"/>
    </sheetView>
  </sheetViews>
  <sheetFormatPr defaultRowHeight="15" x14ac:dyDescent="0.25"/>
  <cols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21"/>
      <c r="C2" s="22"/>
      <c r="D2" s="22"/>
      <c r="E2" s="22"/>
      <c r="F2" s="22"/>
      <c r="G2" s="22"/>
      <c r="H2" s="22"/>
      <c r="I2" s="22"/>
      <c r="J2" s="23"/>
    </row>
    <row r="3" spans="1:11" ht="15" customHeight="1" x14ac:dyDescent="0.3">
      <c r="B3" s="24" t="s">
        <v>0</v>
      </c>
      <c r="C3" s="25"/>
      <c r="D3" s="25"/>
      <c r="E3" s="25"/>
      <c r="F3" s="25"/>
      <c r="G3" s="25"/>
      <c r="H3" s="25"/>
      <c r="I3" s="25"/>
      <c r="J3" s="26"/>
    </row>
    <row r="4" spans="1:11" ht="18" customHeight="1" x14ac:dyDescent="0.3">
      <c r="B4" s="24" t="s">
        <v>1</v>
      </c>
      <c r="C4" s="25"/>
      <c r="D4" s="25"/>
      <c r="E4" s="25"/>
      <c r="F4" s="25"/>
      <c r="G4" s="25"/>
      <c r="H4" s="25"/>
      <c r="I4" s="25"/>
      <c r="J4" s="26"/>
    </row>
    <row r="5" spans="1:11" ht="20.25" customHeight="1" thickBot="1" x14ac:dyDescent="0.35">
      <c r="B5" s="18" t="s">
        <v>10</v>
      </c>
      <c r="C5" s="19"/>
      <c r="D5" s="19"/>
      <c r="E5" s="19"/>
      <c r="F5" s="19"/>
      <c r="G5" s="19"/>
      <c r="H5" s="19"/>
      <c r="I5" s="19"/>
      <c r="J5" s="20"/>
    </row>
    <row r="6" spans="1:11" ht="15.75" thickBot="1" x14ac:dyDescent="0.3"/>
    <row r="7" spans="1:11" ht="19.5" customHeight="1" x14ac:dyDescent="0.3">
      <c r="B7" s="27" t="s">
        <v>2</v>
      </c>
      <c r="C7" s="28"/>
      <c r="D7" s="28"/>
      <c r="E7" s="28"/>
      <c r="F7" s="28"/>
      <c r="G7" s="28"/>
      <c r="H7" s="28"/>
      <c r="I7" s="28"/>
      <c r="J7" s="29"/>
    </row>
    <row r="8" spans="1:11" ht="19.5" customHeight="1" thickBot="1" x14ac:dyDescent="0.35">
      <c r="B8" s="18" t="s">
        <v>3</v>
      </c>
      <c r="C8" s="19"/>
      <c r="D8" s="19"/>
      <c r="E8" s="19"/>
      <c r="F8" s="19"/>
      <c r="G8" s="19"/>
      <c r="H8" s="19"/>
      <c r="I8" s="19"/>
      <c r="J8" s="20"/>
    </row>
    <row r="9" spans="1:11" ht="19.5" customHeight="1" x14ac:dyDescent="0.3">
      <c r="B9" s="11"/>
      <c r="C9" s="11"/>
      <c r="D9" s="11"/>
      <c r="E9" s="11"/>
      <c r="F9" s="11"/>
      <c r="G9" s="11"/>
      <c r="H9" s="11"/>
      <c r="I9" s="11"/>
      <c r="J9" s="11"/>
    </row>
    <row r="10" spans="1:11" ht="19.5" customHeight="1" x14ac:dyDescent="0.3"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9.5" customHeight="1" x14ac:dyDescent="0.3">
      <c r="A11" s="10"/>
      <c r="B11" s="2"/>
      <c r="C11" s="2"/>
      <c r="D11" s="7"/>
      <c r="E11" s="38" t="s">
        <v>11</v>
      </c>
      <c r="F11" s="39"/>
      <c r="G11" s="44" t="s">
        <v>9</v>
      </c>
      <c r="H11" s="45"/>
      <c r="I11" s="30" t="s">
        <v>12</v>
      </c>
      <c r="J11" s="31"/>
    </row>
    <row r="12" spans="1:11" ht="19.5" customHeight="1" x14ac:dyDescent="0.3">
      <c r="A12" s="10"/>
      <c r="B12" s="2"/>
      <c r="C12" s="2"/>
      <c r="D12" s="7"/>
      <c r="E12" s="40"/>
      <c r="F12" s="41"/>
      <c r="G12" s="46"/>
      <c r="H12" s="47"/>
      <c r="I12" s="32"/>
      <c r="J12" s="33"/>
    </row>
    <row r="13" spans="1:11" ht="18.75" x14ac:dyDescent="0.3">
      <c r="A13" s="10"/>
      <c r="B13" s="4"/>
      <c r="C13" s="4"/>
      <c r="D13" s="8"/>
      <c r="E13" s="42"/>
      <c r="F13" s="43"/>
      <c r="G13" s="48"/>
      <c r="H13" s="49"/>
      <c r="I13" s="9" t="s">
        <v>4</v>
      </c>
      <c r="J13" s="13" t="s">
        <v>5</v>
      </c>
    </row>
    <row r="14" spans="1:11" ht="29.45" customHeight="1" x14ac:dyDescent="0.3">
      <c r="A14" s="10"/>
      <c r="B14" s="34" t="s">
        <v>6</v>
      </c>
      <c r="C14" s="34"/>
      <c r="D14" s="35"/>
      <c r="E14" s="36">
        <f>E15+E16</f>
        <v>50.8</v>
      </c>
      <c r="F14" s="37"/>
      <c r="G14" s="36">
        <f>G15+G16</f>
        <v>47.3</v>
      </c>
      <c r="H14" s="37"/>
      <c r="I14" s="15">
        <f>E14-G14</f>
        <v>3.5</v>
      </c>
      <c r="J14" s="16">
        <f t="shared" ref="J14:J15" si="0">I14/G14*100</f>
        <v>7.3995771670190278</v>
      </c>
      <c r="K14" s="3"/>
    </row>
    <row r="15" spans="1:11" ht="29.45" customHeight="1" x14ac:dyDescent="0.3">
      <c r="B15" s="50" t="s">
        <v>7</v>
      </c>
      <c r="C15" s="34"/>
      <c r="D15" s="35"/>
      <c r="E15" s="51">
        <v>48.5</v>
      </c>
      <c r="F15" s="52"/>
      <c r="G15" s="53">
        <v>45.9</v>
      </c>
      <c r="H15" s="54"/>
      <c r="I15" s="16">
        <f t="shared" ref="I15:I16" si="1">E15-G15</f>
        <v>2.6000000000000014</v>
      </c>
      <c r="J15" s="16">
        <f t="shared" si="0"/>
        <v>5.6644880174291972</v>
      </c>
    </row>
    <row r="16" spans="1:11" ht="29.45" customHeight="1" x14ac:dyDescent="0.3">
      <c r="B16" s="50" t="s">
        <v>8</v>
      </c>
      <c r="C16" s="34"/>
      <c r="D16" s="35"/>
      <c r="E16" s="55">
        <v>2.2999999999999998</v>
      </c>
      <c r="F16" s="54"/>
      <c r="G16" s="53">
        <v>1.4</v>
      </c>
      <c r="H16" s="54"/>
      <c r="I16" s="16">
        <f t="shared" si="1"/>
        <v>0.89999999999999991</v>
      </c>
      <c r="J16" s="16">
        <f>I16/G16*100</f>
        <v>64.285714285714278</v>
      </c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O17" s="17"/>
      <c r="R17" s="14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15:D15"/>
    <mergeCell ref="E15:F15"/>
    <mergeCell ref="G15:H15"/>
    <mergeCell ref="B16:D16"/>
    <mergeCell ref="E16:F16"/>
    <mergeCell ref="G16:H16"/>
    <mergeCell ref="I11:J12"/>
    <mergeCell ref="B14:D14"/>
    <mergeCell ref="E14:F14"/>
    <mergeCell ref="G14:H14"/>
    <mergeCell ref="E11:F13"/>
    <mergeCell ref="G11:H13"/>
    <mergeCell ref="B8:J8"/>
    <mergeCell ref="B2:J2"/>
    <mergeCell ref="B3:J3"/>
    <mergeCell ref="B4:J4"/>
    <mergeCell ref="B5:J5"/>
    <mergeCell ref="B7:J7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2022-05-23T10:39:28Z</dcterms:modified>
</cp:coreProperties>
</file>