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G14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<sst xmlns="http://schemas.openxmlformats.org/spreadsheetml/2006/main" count="11" uniqueCount="11">
  <si>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</si>
  <si>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</si>
  <si>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</si>
  <si>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</si>
  <si>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</si>
  <si>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</si>
  <si>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</si>
  <si>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</si>
  <si>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</si>
  <si>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octombrie 2018</t>
  </si>
  <si>
    <t>Diferența 31.10.2018 față de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</si>
</sst>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I20" sqref="I20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0"/>
      <c r="C2" s="41"/>
      <c r="D2" s="41"/>
      <c r="E2" s="41"/>
      <c r="F2" s="41"/>
      <c r="G2" s="41"/>
      <c r="H2" s="41"/>
      <c r="I2" s="41"/>
      <c r="J2" s="42"/>
    </row>
    <row r="3" spans="1:11" ht="15" customHeight="1" x14ac:dyDescent="0.3">
      <c r="B3" s="43" t="s">
        <v>0</v>
      </c>
      <c r="C3" s="44"/>
      <c r="D3" s="44"/>
      <c r="E3" s="44"/>
      <c r="F3" s="44"/>
      <c r="G3" s="44"/>
      <c r="H3" s="44"/>
      <c r="I3" s="44"/>
      <c r="J3" s="45"/>
    </row>
    <row r="4" spans="1:11" ht="18" customHeight="1" x14ac:dyDescent="0.3">
      <c r="B4" s="43" t="s">
        <v>1</v>
      </c>
      <c r="C4" s="44"/>
      <c r="D4" s="44"/>
      <c r="E4" s="44"/>
      <c r="F4" s="44"/>
      <c r="G4" s="44"/>
      <c r="H4" s="44"/>
      <c r="I4" s="44"/>
      <c r="J4" s="45"/>
    </row>
    <row r="5" spans="1:11" ht="20.25" customHeight="1" thickBot="1" x14ac:dyDescent="0.35">
      <c r="B5" s="37" t="s">
        <v>9</v>
      </c>
      <c r="C5" s="38"/>
      <c r="D5" s="38"/>
      <c r="E5" s="38"/>
      <c r="F5" s="38"/>
      <c r="G5" s="38"/>
      <c r="H5" s="38"/>
      <c r="I5" s="38"/>
      <c r="J5" s="39"/>
    </row>
    <row r="6" spans="1:11" ht="15.75" thickBot="1" x14ac:dyDescent="0.3"/>
    <row r="7" spans="1:11" ht="19.5" customHeight="1" x14ac:dyDescent="0.3">
      <c r="B7" s="46" t="s">
        <v>2</v>
      </c>
      <c r="C7" s="47"/>
      <c r="D7" s="47"/>
      <c r="E7" s="47"/>
      <c r="F7" s="47"/>
      <c r="G7" s="47"/>
      <c r="H7" s="47"/>
      <c r="I7" s="47"/>
      <c r="J7" s="48"/>
    </row>
    <row r="8" spans="1:11" ht="19.5" customHeight="1" thickBot="1" x14ac:dyDescent="0.35">
      <c r="B8" s="37" t="s">
        <v>3</v>
      </c>
      <c r="C8" s="38"/>
      <c r="D8" s="38"/>
      <c r="E8" s="38"/>
      <c r="F8" s="38"/>
      <c r="G8" s="38"/>
      <c r="H8" s="38"/>
      <c r="I8" s="38"/>
      <c r="J8" s="39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31">
        <v>43404</v>
      </c>
      <c r="F11" s="32"/>
      <c r="G11" s="31">
        <v>43101</v>
      </c>
      <c r="H11" s="32"/>
      <c r="I11" s="23" t="s">
        <v>10</v>
      </c>
      <c r="J11" s="24"/>
    </row>
    <row r="12" spans="1:11" ht="19.5" customHeight="1" x14ac:dyDescent="0.3">
      <c r="A12" s="12"/>
      <c r="B12" s="2"/>
      <c r="C12" s="2"/>
      <c r="D12" s="7"/>
      <c r="E12" s="33"/>
      <c r="F12" s="34"/>
      <c r="G12" s="33"/>
      <c r="H12" s="34"/>
      <c r="I12" s="25"/>
      <c r="J12" s="26"/>
    </row>
    <row r="13" spans="1:11" ht="18.75" x14ac:dyDescent="0.3">
      <c r="A13" s="12"/>
      <c r="B13" s="4"/>
      <c r="C13" s="4"/>
      <c r="D13" s="8"/>
      <c r="E13" s="35"/>
      <c r="F13" s="36"/>
      <c r="G13" s="35"/>
      <c r="H13" s="36"/>
      <c r="I13" s="9" t="s">
        <v>4</v>
      </c>
      <c r="J13" s="15" t="s">
        <v>5</v>
      </c>
    </row>
    <row r="14" spans="1:11" ht="29.45" customHeight="1" x14ac:dyDescent="0.3">
      <c r="A14" s="12"/>
      <c r="B14" s="18" t="s">
        <v>6</v>
      </c>
      <c r="C14" s="18"/>
      <c r="D14" s="19"/>
      <c r="E14" s="27">
        <v>43.2</v>
      </c>
      <c r="F14" s="28"/>
      <c r="G14" s="29">
        <f>G15+G16</f>
        <v>64.7</v>
      </c>
      <c r="H14" s="30"/>
      <c r="I14" s="10">
        <f>E14-G14</f>
        <v>-21.5</v>
      </c>
      <c r="J14" s="10">
        <f>-((E14/G14*100)-100)</f>
        <v>33.23029366306028</v>
      </c>
      <c r="K14" s="3"/>
    </row>
    <row r="15" spans="1:11" ht="29.45" customHeight="1" x14ac:dyDescent="0.3">
      <c r="B15" s="17" t="s">
        <v>7</v>
      </c>
      <c r="C15" s="18"/>
      <c r="D15" s="19"/>
      <c r="E15" s="20">
        <v>23.1</v>
      </c>
      <c r="F15" s="21"/>
      <c r="G15" s="22">
        <v>54.5</v>
      </c>
      <c r="H15" s="21"/>
      <c r="I15" s="11">
        <f t="shared" ref="I15:I16" si="0">E15-G15</f>
        <v>-31.4</v>
      </c>
      <c r="J15" s="11">
        <f>-((E15/G15*100)-100)</f>
        <v>57.61467889908257</v>
      </c>
    </row>
    <row r="16" spans="1:11" ht="29.45" customHeight="1" x14ac:dyDescent="0.3">
      <c r="B16" s="17" t="s">
        <v>8</v>
      </c>
      <c r="C16" s="18"/>
      <c r="D16" s="19"/>
      <c r="E16" s="20">
        <v>20.100000000000001</v>
      </c>
      <c r="F16" s="21"/>
      <c r="G16" s="22">
        <v>10.199999999999999</v>
      </c>
      <c r="H16" s="21"/>
      <c r="I16" s="11">
        <f t="shared" si="0"/>
        <v>9.9000000000000021</v>
      </c>
      <c r="J16" s="11">
        <f>((E16/G16*100)-100)</f>
        <v>97.058823529411796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2018-11-15T14:37:17Z</dcterms:modified>
</cp:coreProperties>
</file>