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55"/>
  </bookViews>
  <sheets>
    <sheet name="2025" sheetId="1" r:id="rId1"/>
  </sheets>
  <calcPr calcId="162913"/>
</workbook>
</file>

<file path=xl/calcChain.xml><?xml version="1.0" encoding="utf-8"?>
<calcChain xmlns="http://schemas.openxmlformats.org/spreadsheetml/2006/main">
  <c r="G14" i="1" l="1"/>
  <c r="I14" i="1" l="1"/>
  <c r="J14" i="1" s="1"/>
  <c r="I16" i="1" l="1"/>
  <c r="J16" i="1" s="1"/>
  <c r="I15" i="1"/>
  <c r="J15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<sst xmlns="http://schemas.openxmlformats.org/spreadsheetml/2006/main" count="12" uniqueCount="12">
  <si>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</si>
  <si>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</si>
  <si>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</si>
  <si>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</si>
  <si>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</si>
  <si>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</si>
  <si>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</si>
  <si>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</si>
  <si>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</si>
  <si>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01.01.2025</t>
  </si>
  <si>
    <t>la situația din 31.03.2025</t>
  </si>
  <si>
    <t>Diferența 31.03.2025 față de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</si>
</sst>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="70" zoomScaleNormal="70" zoomScaleSheetLayoutView="70" workbookViewId="0">
      <selection activeCell="I11" sqref="I11:J12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10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>
        <v>45747</v>
      </c>
      <c r="F11" s="39"/>
      <c r="G11" s="44" t="s">
        <v>9</v>
      </c>
      <c r="H11" s="45"/>
      <c r="I11" s="30" t="s">
        <v>11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v>6.7</v>
      </c>
      <c r="F14" s="37"/>
      <c r="G14" s="36">
        <f>G15+G16</f>
        <v>10.3</v>
      </c>
      <c r="H14" s="37"/>
      <c r="I14" s="15">
        <f>E14-G14</f>
        <v>-3.6000000000000005</v>
      </c>
      <c r="J14" s="16">
        <f>I14/G14*-100</f>
        <v>34.95145631067961</v>
      </c>
      <c r="K14" s="3"/>
    </row>
    <row r="15" spans="1:11" ht="29.45" customHeight="1" x14ac:dyDescent="0.3">
      <c r="B15" s="50" t="s">
        <v>7</v>
      </c>
      <c r="C15" s="34"/>
      <c r="D15" s="35"/>
      <c r="E15" s="51">
        <v>0.1</v>
      </c>
      <c r="F15" s="52"/>
      <c r="G15" s="51">
        <v>4.3</v>
      </c>
      <c r="H15" s="52"/>
      <c r="I15" s="16">
        <f t="shared" ref="I15:I16" si="0">E15-G15</f>
        <v>-4.2</v>
      </c>
      <c r="J15" s="16">
        <f>I15/G15*-100</f>
        <v>97.674418604651166</v>
      </c>
    </row>
    <row r="16" spans="1:11" ht="29.45" customHeight="1" x14ac:dyDescent="0.3">
      <c r="B16" s="50" t="s">
        <v>8</v>
      </c>
      <c r="C16" s="34"/>
      <c r="D16" s="35"/>
      <c r="E16" s="53">
        <v>6.6</v>
      </c>
      <c r="F16" s="54"/>
      <c r="G16" s="53">
        <v>6</v>
      </c>
      <c r="H16" s="54"/>
      <c r="I16" s="16">
        <f t="shared" si="0"/>
        <v>0.59999999999999964</v>
      </c>
      <c r="J16" s="16">
        <f>I16/G16*100</f>
        <v>9.9999999999999929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2025-04-22T06:07:54Z</dcterms:modified>
</cp:coreProperties>
</file>