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"/>
    </mc:Choice>
  </mc:AlternateContent>
  <bookViews>
    <workbookView xWindow="0" yWindow="0" windowWidth="28800" windowHeight="11700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H9" i="2" s="1"/>
  <c r="G9" i="2"/>
  <c r="F9" i="2"/>
  <c r="E9" i="2"/>
  <c r="D9" i="2"/>
  <c r="C9" i="2" s="1"/>
  <c r="G9" i="1" l="1"/>
  <c r="C19" i="1"/>
  <c r="H9" i="1"/>
  <c r="C16" i="1"/>
  <c r="C15" i="1"/>
  <c r="C12" i="1"/>
  <c r="D9" i="1" l="1"/>
  <c r="C14" i="1"/>
  <c r="E9" i="1"/>
  <c r="C13" i="1"/>
  <c r="C18" i="1"/>
  <c r="C11" i="1"/>
  <c r="F9" i="1"/>
  <c r="C9" i="1" s="1"/>
  <c r="C20" i="1"/>
  <c r="C17" i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<sst xmlns="http://schemas.openxmlformats.org/spreadsheetml/2006/main" count="79" uniqueCount="45">
  <si>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</si>
  <si>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</si>
  <si>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</si>
  <si>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</si>
  <si>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Executat 30.04.2024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</si>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</sst>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9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P16" sqref="P16"/>
    </sheetView>
  </sheetViews>
  <sheetFormatPr defaultColWidth="9.140625"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2" t="s">
        <v>0</v>
      </c>
      <c r="B2" s="92"/>
      <c r="C2" s="92"/>
      <c r="D2" s="92"/>
      <c r="E2" s="92"/>
      <c r="F2" s="92"/>
      <c r="G2" s="92"/>
      <c r="H2" s="92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3" t="s">
        <v>2</v>
      </c>
      <c r="B4" s="96" t="s">
        <v>3</v>
      </c>
      <c r="C4" s="99" t="s">
        <v>4</v>
      </c>
      <c r="D4" s="100"/>
      <c r="E4" s="100"/>
      <c r="F4" s="100"/>
      <c r="G4" s="100"/>
      <c r="H4" s="101"/>
      <c r="I4" s="4"/>
      <c r="J4" s="4"/>
      <c r="K4" s="4"/>
    </row>
    <row r="5" spans="1:11" ht="25.5" customHeight="1">
      <c r="A5" s="94"/>
      <c r="B5" s="97"/>
      <c r="C5" s="102" t="s">
        <v>5</v>
      </c>
      <c r="D5" s="104" t="s">
        <v>6</v>
      </c>
      <c r="E5" s="105"/>
      <c r="F5" s="106" t="s">
        <v>7</v>
      </c>
      <c r="G5" s="106" t="s">
        <v>8</v>
      </c>
      <c r="H5" s="108" t="s">
        <v>9</v>
      </c>
      <c r="I5" s="4"/>
      <c r="J5" s="4"/>
      <c r="K5" s="4"/>
    </row>
    <row r="6" spans="1:11" s="10" customFormat="1" ht="43.5" customHeight="1">
      <c r="A6" s="95"/>
      <c r="B6" s="98"/>
      <c r="C6" s="103"/>
      <c r="D6" s="7" t="s">
        <v>10</v>
      </c>
      <c r="E6" s="8" t="s">
        <v>11</v>
      </c>
      <c r="F6" s="107"/>
      <c r="G6" s="107"/>
      <c r="H6" s="109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3" customFormat="1">
      <c r="A9" s="26" t="s">
        <v>12</v>
      </c>
      <c r="B9" s="27"/>
      <c r="C9" s="28">
        <f>D9+F9+G9+H9</f>
        <v>8726452.9000000004</v>
      </c>
      <c r="D9" s="29">
        <f>SUM(D11:D20)</f>
        <v>3582533.6999999997</v>
      </c>
      <c r="E9" s="30">
        <f>SUM(E11:E20)</f>
        <v>37487.9</v>
      </c>
      <c r="F9" s="29">
        <f>SUM(F11:F20)</f>
        <v>5046381.2</v>
      </c>
      <c r="G9" s="29">
        <f>SUM(G11:G20)</f>
        <v>69235</v>
      </c>
      <c r="H9" s="31">
        <f>SUM(H11:H20)</f>
        <v>28303</v>
      </c>
      <c r="I9" s="32"/>
      <c r="J9" s="32"/>
      <c r="K9" s="32"/>
    </row>
    <row r="10" spans="1:11" s="40" customFormat="1" ht="10.5" customHeight="1">
      <c r="A10" s="34" t="s">
        <v>13</v>
      </c>
      <c r="B10" s="35"/>
      <c r="C10" s="36"/>
      <c r="D10" s="37"/>
      <c r="E10" s="38"/>
      <c r="F10" s="37"/>
      <c r="G10" s="37"/>
      <c r="H10" s="39"/>
      <c r="I10" s="4"/>
      <c r="J10" s="4"/>
      <c r="K10" s="4"/>
    </row>
    <row r="11" spans="1:11">
      <c r="A11" s="41" t="s">
        <v>14</v>
      </c>
      <c r="B11" s="42" t="s">
        <v>15</v>
      </c>
      <c r="C11" s="43">
        <f>D11+F11+G11+H11</f>
        <v>1212214.2000000002</v>
      </c>
      <c r="D11" s="37">
        <v>626063.4</v>
      </c>
      <c r="E11" s="38">
        <v>3980.7</v>
      </c>
      <c r="F11" s="37">
        <v>586150.80000000005</v>
      </c>
      <c r="G11" s="37"/>
      <c r="H11" s="39"/>
      <c r="I11" s="4"/>
      <c r="J11" s="4"/>
      <c r="K11" s="4"/>
    </row>
    <row r="12" spans="1:11">
      <c r="A12" s="41" t="s">
        <v>16</v>
      </c>
      <c r="B12" s="42" t="s">
        <v>17</v>
      </c>
      <c r="C12" s="43">
        <f t="shared" ref="C12:C20" si="0">D12+F12+G12+H12</f>
        <v>194960.19999999998</v>
      </c>
      <c r="D12" s="37">
        <v>192544.8</v>
      </c>
      <c r="E12" s="38">
        <v>1567</v>
      </c>
      <c r="F12" s="37">
        <v>2415.4</v>
      </c>
      <c r="G12" s="37"/>
      <c r="H12" s="39"/>
      <c r="I12" s="4"/>
      <c r="J12" s="4"/>
      <c r="K12" s="4"/>
    </row>
    <row r="13" spans="1:11">
      <c r="A13" s="41" t="s">
        <v>18</v>
      </c>
      <c r="B13" s="42" t="s">
        <v>19</v>
      </c>
      <c r="C13" s="43">
        <f t="shared" si="0"/>
        <v>1712818.0999999999</v>
      </c>
      <c r="D13" s="37">
        <v>1707137.2</v>
      </c>
      <c r="E13" s="38">
        <v>31509.8</v>
      </c>
      <c r="F13" s="37">
        <v>5680.9</v>
      </c>
      <c r="G13" s="37"/>
      <c r="H13" s="39"/>
      <c r="I13" s="4"/>
      <c r="J13" s="4"/>
      <c r="K13" s="4"/>
    </row>
    <row r="14" spans="1:11">
      <c r="A14" s="41" t="s">
        <v>20</v>
      </c>
      <c r="B14" s="42" t="s">
        <v>21</v>
      </c>
      <c r="C14" s="43">
        <f t="shared" si="0"/>
        <v>280148.2</v>
      </c>
      <c r="D14" s="37">
        <v>245727.3</v>
      </c>
      <c r="E14" s="38">
        <v>0</v>
      </c>
      <c r="F14" s="37">
        <v>34420.9</v>
      </c>
      <c r="G14" s="37"/>
      <c r="H14" s="39"/>
      <c r="I14" s="4"/>
      <c r="J14" s="4"/>
      <c r="K14" s="4"/>
    </row>
    <row r="15" spans="1:11">
      <c r="A15" s="41" t="s">
        <v>22</v>
      </c>
      <c r="B15" s="42" t="s">
        <v>23</v>
      </c>
      <c r="C15" s="43">
        <f t="shared" si="0"/>
        <v>43999.4</v>
      </c>
      <c r="D15" s="37">
        <v>43069.3</v>
      </c>
      <c r="E15" s="38">
        <v>6</v>
      </c>
      <c r="F15" s="37">
        <v>930.1</v>
      </c>
      <c r="G15" s="37"/>
      <c r="H15" s="39"/>
      <c r="I15" s="4"/>
      <c r="J15" s="4"/>
      <c r="K15" s="4"/>
    </row>
    <row r="16" spans="1:11" ht="25.15" customHeight="1">
      <c r="A16" s="41" t="s">
        <v>24</v>
      </c>
      <c r="B16" s="42" t="s">
        <v>25</v>
      </c>
      <c r="C16" s="43">
        <f t="shared" si="0"/>
        <v>31078.7</v>
      </c>
      <c r="D16" s="37"/>
      <c r="E16" s="38"/>
      <c r="F16" s="37">
        <v>31078.7</v>
      </c>
      <c r="G16" s="37"/>
      <c r="H16" s="39"/>
      <c r="I16" s="4"/>
      <c r="J16" s="4"/>
      <c r="K16" s="4"/>
    </row>
    <row r="17" spans="1:11">
      <c r="A17" s="41" t="s">
        <v>26</v>
      </c>
      <c r="B17" s="42" t="s">
        <v>27</v>
      </c>
      <c r="C17" s="43">
        <f t="shared" si="0"/>
        <v>245277.2</v>
      </c>
      <c r="D17" s="37">
        <v>216974.2</v>
      </c>
      <c r="E17" s="38">
        <v>0</v>
      </c>
      <c r="F17" s="37"/>
      <c r="G17" s="37"/>
      <c r="H17" s="39">
        <v>28303</v>
      </c>
      <c r="I17" s="4"/>
      <c r="J17" s="4"/>
      <c r="K17" s="4"/>
    </row>
    <row r="18" spans="1:11">
      <c r="A18" s="41" t="s">
        <v>28</v>
      </c>
      <c r="B18" s="42" t="s">
        <v>29</v>
      </c>
      <c r="C18" s="43">
        <f t="shared" si="0"/>
        <v>447035.6</v>
      </c>
      <c r="D18" s="37">
        <v>71561.100000000006</v>
      </c>
      <c r="E18" s="38"/>
      <c r="F18" s="37">
        <v>375474.5</v>
      </c>
      <c r="G18" s="37"/>
      <c r="H18" s="39"/>
      <c r="I18" s="4"/>
      <c r="J18" s="4"/>
      <c r="K18" s="4"/>
    </row>
    <row r="19" spans="1:11">
      <c r="A19" s="41" t="s">
        <v>30</v>
      </c>
      <c r="B19" s="42" t="s">
        <v>31</v>
      </c>
      <c r="C19" s="43">
        <f t="shared" si="0"/>
        <v>3936075.5</v>
      </c>
      <c r="D19" s="37">
        <v>131148.4</v>
      </c>
      <c r="E19" s="38">
        <v>424.4</v>
      </c>
      <c r="F19" s="37">
        <v>3804927.1</v>
      </c>
      <c r="G19" s="37"/>
      <c r="H19" s="39"/>
      <c r="I19" s="4"/>
      <c r="J19" s="4"/>
      <c r="K19" s="4"/>
    </row>
    <row r="20" spans="1:11">
      <c r="A20" s="44" t="s">
        <v>32</v>
      </c>
      <c r="B20" s="45" t="s">
        <v>33</v>
      </c>
      <c r="C20" s="46">
        <f t="shared" si="0"/>
        <v>622845.80000000005</v>
      </c>
      <c r="D20" s="47">
        <v>348308</v>
      </c>
      <c r="E20" s="48"/>
      <c r="F20" s="47">
        <v>205302.8</v>
      </c>
      <c r="G20" s="47">
        <v>69235</v>
      </c>
      <c r="H20" s="49"/>
      <c r="I20" s="4"/>
      <c r="J20" s="4"/>
      <c r="K20" s="4"/>
    </row>
    <row r="21" spans="1:11">
      <c r="A21" s="4" t="s">
        <v>34</v>
      </c>
      <c r="B21" s="4"/>
      <c r="C21" s="50"/>
      <c r="D21" s="50"/>
      <c r="E21" s="51"/>
      <c r="F21" s="52"/>
      <c r="G21" s="52"/>
      <c r="H21" s="52"/>
      <c r="I21" s="4"/>
      <c r="J21" s="4"/>
      <c r="K21" s="4"/>
    </row>
    <row r="22" spans="1:11" s="54" customFormat="1" ht="16.5" customHeight="1">
      <c r="A22" s="91" t="s">
        <v>35</v>
      </c>
      <c r="B22" s="91"/>
      <c r="C22" s="91"/>
      <c r="D22" s="91"/>
      <c r="E22" s="91"/>
      <c r="F22" s="91"/>
      <c r="G22" s="91"/>
      <c r="H22" s="91"/>
      <c r="I22" s="91"/>
      <c r="J22" s="91"/>
      <c r="K22" s="53"/>
    </row>
    <row r="23" spans="1:11" s="54" customFormat="1" ht="24.75" customHeight="1">
      <c r="A23" s="91" t="s">
        <v>36</v>
      </c>
      <c r="B23" s="91"/>
      <c r="C23" s="91"/>
      <c r="D23" s="91"/>
      <c r="E23" s="91"/>
      <c r="F23" s="91"/>
      <c r="G23" s="91"/>
      <c r="H23" s="91"/>
      <c r="I23" s="91"/>
      <c r="J23" s="91"/>
      <c r="K23" s="53"/>
    </row>
    <row r="24" spans="1:11" s="56" customFormat="1" ht="12">
      <c r="A24" s="1"/>
      <c r="B24" s="1"/>
      <c r="C24" s="2"/>
      <c r="D24" s="2"/>
      <c r="E24" s="3"/>
      <c r="F24" s="55"/>
      <c r="G24" s="55"/>
      <c r="H24" s="55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D17" sqref="D17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1:13" ht="25.5" customHeight="1">
      <c r="A4" s="93" t="s">
        <v>2</v>
      </c>
      <c r="B4" s="111" t="s">
        <v>3</v>
      </c>
      <c r="C4" s="114" t="s">
        <v>4</v>
      </c>
      <c r="D4" s="100"/>
      <c r="E4" s="100"/>
      <c r="F4" s="100"/>
      <c r="G4" s="100"/>
      <c r="H4" s="100"/>
      <c r="I4" s="100"/>
      <c r="J4" s="100"/>
      <c r="K4" s="100"/>
      <c r="L4" s="101"/>
    </row>
    <row r="5" spans="1:13" ht="25.5" customHeight="1">
      <c r="A5" s="94"/>
      <c r="B5" s="112"/>
      <c r="C5" s="115" t="s">
        <v>38</v>
      </c>
      <c r="D5" s="116"/>
      <c r="E5" s="116"/>
      <c r="F5" s="116"/>
      <c r="G5" s="117"/>
      <c r="H5" s="115" t="s">
        <v>39</v>
      </c>
      <c r="I5" s="116"/>
      <c r="J5" s="116"/>
      <c r="K5" s="116"/>
      <c r="L5" s="118"/>
    </row>
    <row r="6" spans="1:13" s="10" customFormat="1" ht="18.75" customHeight="1">
      <c r="A6" s="95"/>
      <c r="B6" s="113"/>
      <c r="C6" s="59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59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9"/>
    </row>
    <row r="7" spans="1:13" s="19" customFormat="1" ht="10.5">
      <c r="A7" s="11">
        <v>1</v>
      </c>
      <c r="B7" s="68">
        <v>2</v>
      </c>
      <c r="C7" s="13">
        <v>3</v>
      </c>
      <c r="D7" s="16">
        <v>4</v>
      </c>
      <c r="E7" s="16">
        <v>5</v>
      </c>
      <c r="F7" s="16">
        <v>6</v>
      </c>
      <c r="G7" s="69">
        <v>7</v>
      </c>
      <c r="H7" s="13">
        <v>8</v>
      </c>
      <c r="I7" s="16">
        <v>9</v>
      </c>
      <c r="J7" s="16">
        <v>10</v>
      </c>
      <c r="K7" s="16">
        <v>11</v>
      </c>
      <c r="L7" s="70">
        <v>12</v>
      </c>
      <c r="M7" s="18"/>
    </row>
    <row r="8" spans="1:13" s="19" customFormat="1" ht="10.5">
      <c r="A8" s="20"/>
      <c r="B8" s="71"/>
      <c r="C8" s="72"/>
      <c r="D8" s="23"/>
      <c r="E8" s="23"/>
      <c r="F8" s="23"/>
      <c r="G8" s="73"/>
      <c r="H8" s="72"/>
      <c r="I8" s="23"/>
      <c r="J8" s="23"/>
      <c r="K8" s="23"/>
      <c r="L8" s="25"/>
      <c r="M8" s="18"/>
    </row>
    <row r="9" spans="1:13" s="33" customFormat="1">
      <c r="A9" s="26" t="s">
        <v>12</v>
      </c>
      <c r="B9" s="74"/>
      <c r="C9" s="75">
        <f>D9+E9+F9+G9</f>
        <v>169936.75</v>
      </c>
      <c r="D9" s="29">
        <f>SUM(D11:D20)</f>
        <v>55810.95</v>
      </c>
      <c r="E9" s="29">
        <f>SUM(E11:E20)</f>
        <v>112924.3</v>
      </c>
      <c r="F9" s="29">
        <f>SUM(F11:F20)</f>
        <v>943</v>
      </c>
      <c r="G9" s="76">
        <f>SUM(G11:G20)</f>
        <v>258.5</v>
      </c>
      <c r="H9" s="75">
        <f>I9+J9+K9+L9</f>
        <v>164986.75</v>
      </c>
      <c r="I9" s="29">
        <f>SUM(I11:I20)</f>
        <v>55184.25</v>
      </c>
      <c r="J9" s="29">
        <f>SUM(J11:J20)</f>
        <v>108610.5</v>
      </c>
      <c r="K9" s="29">
        <f>SUM(K11:K20)</f>
        <v>943</v>
      </c>
      <c r="L9" s="31">
        <f>SUM(L11:L20)</f>
        <v>249</v>
      </c>
      <c r="M9" s="32"/>
    </row>
    <row r="10" spans="1:13" s="40" customFormat="1" ht="10.5" customHeight="1">
      <c r="A10" s="34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1" t="s">
        <v>14</v>
      </c>
      <c r="B11" s="82" t="s">
        <v>15</v>
      </c>
      <c r="C11" s="83">
        <f>D11+E11+F11+G11</f>
        <v>18256.2</v>
      </c>
      <c r="D11" s="79">
        <v>6475</v>
      </c>
      <c r="E11" s="79">
        <v>11781.2</v>
      </c>
      <c r="F11" s="79"/>
      <c r="G11" s="80"/>
      <c r="H11" s="83">
        <f>I11+J11+K11+L11</f>
        <v>18520</v>
      </c>
      <c r="I11" s="79">
        <v>6425.5</v>
      </c>
      <c r="J11" s="79">
        <v>12094.5</v>
      </c>
      <c r="K11" s="79"/>
      <c r="L11" s="81"/>
    </row>
    <row r="12" spans="1:13">
      <c r="A12" s="41" t="s">
        <v>16</v>
      </c>
      <c r="B12" s="82" t="s">
        <v>17</v>
      </c>
      <c r="C12" s="83">
        <f t="shared" ref="C12:C20" si="0">D12+E12+F12+G12</f>
        <v>3169</v>
      </c>
      <c r="D12" s="79">
        <v>3093</v>
      </c>
      <c r="E12" s="79">
        <v>76</v>
      </c>
      <c r="F12" s="79"/>
      <c r="G12" s="80"/>
      <c r="H12" s="83">
        <f t="shared" ref="H12:H20" si="1">I12+J12+K12+L12</f>
        <v>3103</v>
      </c>
      <c r="I12" s="79">
        <v>3023</v>
      </c>
      <c r="J12" s="79">
        <v>80</v>
      </c>
      <c r="K12" s="79"/>
      <c r="L12" s="81"/>
    </row>
    <row r="13" spans="1:13">
      <c r="A13" s="41" t="s">
        <v>18</v>
      </c>
      <c r="B13" s="82" t="s">
        <v>19</v>
      </c>
      <c r="C13" s="83">
        <f t="shared" si="0"/>
        <v>22935</v>
      </c>
      <c r="D13" s="79">
        <v>22760.5</v>
      </c>
      <c r="E13" s="79">
        <v>174.5</v>
      </c>
      <c r="F13" s="79"/>
      <c r="G13" s="80"/>
      <c r="H13" s="83">
        <f t="shared" si="1"/>
        <v>22842.5</v>
      </c>
      <c r="I13" s="79">
        <v>22655.5</v>
      </c>
      <c r="J13" s="79">
        <v>187</v>
      </c>
      <c r="K13" s="79"/>
      <c r="L13" s="81"/>
    </row>
    <row r="14" spans="1:13">
      <c r="A14" s="41" t="s">
        <v>20</v>
      </c>
      <c r="B14" s="82" t="s">
        <v>21</v>
      </c>
      <c r="C14" s="83">
        <f t="shared" si="0"/>
        <v>4356.5</v>
      </c>
      <c r="D14" s="79">
        <v>3775.25</v>
      </c>
      <c r="E14" s="79">
        <v>581.25</v>
      </c>
      <c r="F14" s="79"/>
      <c r="G14" s="80"/>
      <c r="H14" s="83">
        <f t="shared" si="1"/>
        <v>4396</v>
      </c>
      <c r="I14" s="79">
        <v>3821</v>
      </c>
      <c r="J14" s="79">
        <v>575</v>
      </c>
      <c r="K14" s="79"/>
      <c r="L14" s="81"/>
    </row>
    <row r="15" spans="1:13">
      <c r="A15" s="41" t="s">
        <v>22</v>
      </c>
      <c r="B15" s="82" t="s">
        <v>23</v>
      </c>
      <c r="C15" s="83">
        <f t="shared" si="0"/>
        <v>671.25</v>
      </c>
      <c r="D15" s="79">
        <v>650.5</v>
      </c>
      <c r="E15" s="79">
        <v>20.75</v>
      </c>
      <c r="F15" s="79"/>
      <c r="G15" s="80"/>
      <c r="H15" s="83">
        <f t="shared" si="1"/>
        <v>667</v>
      </c>
      <c r="I15" s="79">
        <v>645</v>
      </c>
      <c r="J15" s="79">
        <v>22</v>
      </c>
      <c r="K15" s="79"/>
      <c r="L15" s="81"/>
    </row>
    <row r="16" spans="1:13" ht="25.15" customHeight="1">
      <c r="A16" s="41" t="s">
        <v>24</v>
      </c>
      <c r="B16" s="82" t="s">
        <v>25</v>
      </c>
      <c r="C16" s="83">
        <f t="shared" si="0"/>
        <v>998</v>
      </c>
      <c r="D16" s="79"/>
      <c r="E16" s="79">
        <v>998</v>
      </c>
      <c r="F16" s="79"/>
      <c r="G16" s="80"/>
      <c r="H16" s="83">
        <f t="shared" si="1"/>
        <v>1033</v>
      </c>
      <c r="I16" s="79"/>
      <c r="J16" s="79">
        <v>1033</v>
      </c>
      <c r="K16" s="79"/>
      <c r="L16" s="81"/>
    </row>
    <row r="17" spans="1:13">
      <c r="A17" s="41" t="s">
        <v>26</v>
      </c>
      <c r="B17" s="82" t="s">
        <v>27</v>
      </c>
      <c r="C17" s="83">
        <f t="shared" si="0"/>
        <v>3695.75</v>
      </c>
      <c r="D17" s="79">
        <v>3437.25</v>
      </c>
      <c r="E17" s="79"/>
      <c r="F17" s="79"/>
      <c r="G17" s="80">
        <v>258.5</v>
      </c>
      <c r="H17" s="83">
        <f t="shared" si="1"/>
        <v>3297.25</v>
      </c>
      <c r="I17" s="79">
        <v>3048.25</v>
      </c>
      <c r="J17" s="79"/>
      <c r="K17" s="79"/>
      <c r="L17" s="81">
        <v>249</v>
      </c>
    </row>
    <row r="18" spans="1:13">
      <c r="A18" s="41" t="s">
        <v>28</v>
      </c>
      <c r="B18" s="82" t="s">
        <v>29</v>
      </c>
      <c r="C18" s="83">
        <f t="shared" si="0"/>
        <v>11558.25</v>
      </c>
      <c r="D18" s="79">
        <v>1582.5</v>
      </c>
      <c r="E18" s="79">
        <v>9975.75</v>
      </c>
      <c r="F18" s="79"/>
      <c r="G18" s="80"/>
      <c r="H18" s="83">
        <f t="shared" si="1"/>
        <v>11904</v>
      </c>
      <c r="I18" s="79">
        <v>1511</v>
      </c>
      <c r="J18" s="79">
        <v>10393</v>
      </c>
      <c r="K18" s="79"/>
      <c r="L18" s="81"/>
    </row>
    <row r="19" spans="1:13">
      <c r="A19" s="41" t="s">
        <v>30</v>
      </c>
      <c r="B19" s="82" t="s">
        <v>31</v>
      </c>
      <c r="C19" s="83">
        <f t="shared" si="0"/>
        <v>88697.150000000009</v>
      </c>
      <c r="D19" s="79">
        <v>2371.0500000000002</v>
      </c>
      <c r="E19" s="79">
        <v>86326.1</v>
      </c>
      <c r="F19" s="79"/>
      <c r="G19" s="80"/>
      <c r="H19" s="83">
        <f t="shared" si="1"/>
        <v>83129</v>
      </c>
      <c r="I19" s="79">
        <v>2151</v>
      </c>
      <c r="J19" s="79">
        <v>80978</v>
      </c>
      <c r="K19" s="79"/>
      <c r="L19" s="81"/>
    </row>
    <row r="20" spans="1:13">
      <c r="A20" s="44" t="s">
        <v>32</v>
      </c>
      <c r="B20" s="84" t="s">
        <v>33</v>
      </c>
      <c r="C20" s="85">
        <f t="shared" si="0"/>
        <v>15599.649999999998</v>
      </c>
      <c r="D20" s="86">
        <v>11665.899999999998</v>
      </c>
      <c r="E20" s="86">
        <v>2990.75</v>
      </c>
      <c r="F20" s="86">
        <v>943</v>
      </c>
      <c r="G20" s="87"/>
      <c r="H20" s="85">
        <f t="shared" si="1"/>
        <v>16095</v>
      </c>
      <c r="I20" s="86">
        <v>11904</v>
      </c>
      <c r="J20" s="86">
        <v>3248</v>
      </c>
      <c r="K20" s="86">
        <v>943</v>
      </c>
      <c r="L20" s="88"/>
    </row>
    <row r="21" spans="1:13">
      <c r="A21" s="4" t="s">
        <v>34</v>
      </c>
      <c r="B21" s="4"/>
      <c r="C21" s="50"/>
      <c r="D21" s="50"/>
      <c r="E21" s="52"/>
      <c r="F21" s="52"/>
      <c r="G21" s="52"/>
    </row>
    <row r="22" spans="1:13" s="90" customFormat="1" ht="15" customHeight="1">
      <c r="A22" s="91" t="s">
        <v>42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89"/>
    </row>
    <row r="23" spans="1:13" s="90" customFormat="1" ht="23.25" customHeight="1">
      <c r="A23" s="91" t="s">
        <v>43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89"/>
    </row>
    <row r="24" spans="1:13" s="56" customFormat="1" ht="12">
      <c r="A24" s="110" t="s">
        <v>44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2024-06-04T06:26:20Z</dcterms:modified>
</cp:coreProperties>
</file>