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C15" i="1"/>
  <c r="D15" i="1" l="1"/>
  <c r="E21" i="1"/>
  <c r="C12" i="1"/>
  <c r="C21" i="1" s="1"/>
  <c r="D12" i="1" l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<sst xmlns="http://schemas.openxmlformats.org/spreadsheetml/2006/main" count="21" uniqueCount="21">
  <si>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</si>
  <si>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</si>
  <si>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</si>
  <si>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</si>
  <si>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</si>
  <si>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</si>
  <si>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</si>
  <si>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</si>
  <si>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</si>
  <si>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</si>
  <si>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</si>
  <si>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</si>
  <si>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</si>
  <si>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</si>
  <si>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</si>
  <si>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</si>
  <si>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privind datoria de stat internă în anul 2019</t>
  </si>
  <si>
    <t>Modificarile în perioada de la 01.01.19 pina la 30.11.19</t>
  </si>
  <si>
    <t>La finele perioadei de gestiune 30.11.2019</t>
  </si>
  <si>
    <r>
      <t xml:space="preserve">Nota. </t>
    </r>
    <r>
      <rPr>
        <b/>
        <sz val="10.5"/>
        <rFont val="Times New Roman"/>
        <family val="1"/>
        <charset val="204"/>
      </rPr>
      <t>La situaţia din 30 noiembrie 2019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32,9 mil. lei şi a constituit </t>
    </r>
    <r>
      <rPr>
        <b/>
        <sz val="10.5"/>
        <rFont val="Times New Roman"/>
        <family val="1"/>
        <charset val="204"/>
      </rPr>
      <t>23091,4 mil. 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262,9 mil. lei și răscumpărării VMS emise pentru executarea a obligațiilor de plată derivate din garanțiile de stat în sumă de 230,0 mil.lei.</t>
    </r>
  </si>
  <si>
    <r>
      <rPr>
        <b/>
        <sz val="10.5"/>
        <rFont val="Times New Roman"/>
        <family val="1"/>
        <charset val="204"/>
      </rPr>
      <t>Pentru 11 luni ale anului  2019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6,20 %   (pe tipuri de VMS:   91 zile - 4,65%, 182 zile - 6,04%, 364 zile - 6,77%, 1 an - 6,60%, 2 ani - 6,23%, 3 ani - 6,60%, 5 ani -6,92%), care comparativ cu perioada analogică a anului 2018 este mai mare cu 1,33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</si>
</sst>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7" zoomScaleNormal="100" workbookViewId="0">
      <selection activeCell="G24" sqref="G24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3.2187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16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17</v>
      </c>
      <c r="E6" s="32" t="s">
        <v>18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32.873915200001647</v>
      </c>
      <c r="E12" s="25">
        <f>E15</f>
        <v>23091.441673630001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32.873915200001647</v>
      </c>
      <c r="E15" s="25">
        <f>SUM(E17:E19)</f>
        <v>23091.441673630001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262.87376143999973</v>
      </c>
      <c r="E17" s="25">
        <v>8176.8496860699997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1.5376000010292046E-4</v>
      </c>
      <c r="E18" s="25">
        <v>2063.39198756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-230</v>
      </c>
      <c r="E19" s="25">
        <v>12851.2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32.873915200001647</v>
      </c>
      <c r="E21" s="28">
        <f>E12</f>
        <v>23091.441673630001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19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20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2019-09-02T06:54:54Z</cp:lastPrinted>
  <dcterms:created xsi:type="dcterms:W3CDTF">1997-08-21T08:07:24Z</dcterms:created>
  <dcterms:modified xsi:type="dcterms:W3CDTF">2019-12-03T06:33:36Z</dcterms:modified>
</cp:coreProperties>
</file>