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1\pentru date gov\30.09.2021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5" i="1" l="1"/>
  <c r="D15" i="1" s="1"/>
  <c r="C15" i="1"/>
  <c r="C12" i="1" s="1"/>
  <c r="C21" i="1" s="1"/>
  <c r="D18" i="1"/>
  <c r="D19" i="1"/>
  <c r="D17" i="1" l="1"/>
  <c r="E12" i="1"/>
  <c r="E21" i="1" l="1"/>
  <c r="D12" i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<sst xmlns="http://schemas.openxmlformats.org/spreadsheetml/2006/main" count="21" uniqueCount="21">
  <si>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</si>
  <si>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</si>
  <si>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</si>
  <si>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</si>
  <si>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</si>
  <si>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</si>
  <si>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</si>
  <si>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</si>
  <si>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</si>
  <si>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</si>
  <si>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</si>
  <si>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</si>
  <si>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</si>
  <si>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</si>
  <si>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</si>
  <si>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privind datoria de stat internă în anul 2021</t>
  </si>
  <si>
    <t>Conform situaţiei din 1 ianuarie 2021</t>
  </si>
  <si>
    <t>Modificarile în perioada de la 01.01.2021 pina la 30.09.2021</t>
  </si>
  <si>
    <t xml:space="preserve">La finele perioadei de gestiune 30.09.2021 </t>
  </si>
  <si>
    <r>
      <rPr>
        <b/>
        <sz val="10.5"/>
        <rFont val="Times New Roman"/>
        <family val="1"/>
        <charset val="204"/>
      </rPr>
      <t>Pentru 9 luni ale anului  2021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5,08%   (pe tipuri de VMS:   91 zile - 3,38%, 182 zile - 5,03%, 364 zile - 5,57%, 2 ani - 5,49%, 3 ani - 5,85%, 5 ani -6,11%, 7 ani -6,50%), care comparativ cu perioada analogică a anului 2020 este mai mică cu 0,15 p.p.</t>
    </r>
  </si>
  <si>
    <r>
      <t xml:space="preserve">Nota. </t>
    </r>
    <r>
      <rPr>
        <b/>
        <sz val="10.5"/>
        <rFont val="Times New Roman"/>
        <family val="1"/>
        <charset val="204"/>
      </rPr>
      <t>La situaţia din 30 septembrie 2021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3 621,8 mil. lei şi a constituit </t>
    </r>
    <r>
      <rPr>
        <b/>
        <sz val="10.5"/>
        <rFont val="Times New Roman"/>
        <family val="1"/>
        <charset val="204"/>
      </rPr>
      <t>32 857,4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3 607,2 mil. lei la valoarea nominală sau 3 452,0 mil. lei la preț de cumpărare.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</si>
</sst>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A26" sqref="A26:E27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21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15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17</v>
      </c>
      <c r="E6" s="36" t="s">
        <v>18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3"/>
      <c r="B9" s="24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29235.621200000001</v>
      </c>
      <c r="D12" s="25">
        <f>E12-C12</f>
        <v>3621.8225999999995</v>
      </c>
      <c r="E12" s="25">
        <f>E15</f>
        <v>32857.443800000001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29235.621200000001</v>
      </c>
      <c r="D15" s="25">
        <f>E15-C15</f>
        <v>3621.8225999999995</v>
      </c>
      <c r="E15" s="25">
        <f>SUM(E17:E19)</f>
        <v>32857.443800000001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14561.029200000001</v>
      </c>
      <c r="D17" s="25">
        <f>E17-C17</f>
        <v>3607.2415000000001</v>
      </c>
      <c r="E17" s="25">
        <v>18168.270700000001</v>
      </c>
    </row>
    <row r="18" spans="1:10" ht="17.45" customHeight="1" x14ac:dyDescent="0.2">
      <c r="A18" s="19"/>
      <c r="B18" s="15" t="s">
        <v>8</v>
      </c>
      <c r="C18" s="25">
        <v>2063.3919999999998</v>
      </c>
      <c r="D18" s="25">
        <f>E18-C18</f>
        <v>14.581100000000333</v>
      </c>
      <c r="E18" s="25">
        <v>2077.9731000000002</v>
      </c>
    </row>
    <row r="19" spans="1:10" ht="13.15" customHeight="1" x14ac:dyDescent="0.2">
      <c r="A19" s="19"/>
      <c r="B19" s="15" t="s">
        <v>9</v>
      </c>
      <c r="C19" s="25">
        <v>12611.2</v>
      </c>
      <c r="D19" s="25">
        <f>E19-C19</f>
        <v>0</v>
      </c>
      <c r="E19" s="25">
        <v>12611.2</v>
      </c>
    </row>
    <row r="20" spans="1:10" ht="13.15" customHeight="1" thickBot="1" x14ac:dyDescent="0.25">
      <c r="A20" s="20"/>
      <c r="B20" s="5"/>
      <c r="C20" s="25"/>
      <c r="D20" s="25"/>
      <c r="E20" s="25"/>
    </row>
    <row r="21" spans="1:10" ht="13.5" thickBot="1" x14ac:dyDescent="0.25">
      <c r="A21" s="21"/>
      <c r="B21" s="16" t="s">
        <v>0</v>
      </c>
      <c r="C21" s="28">
        <f>C12</f>
        <v>29235.621200000001</v>
      </c>
      <c r="D21" s="28">
        <f>D12</f>
        <v>3621.8225999999995</v>
      </c>
      <c r="E21" s="28">
        <f>E12</f>
        <v>32857.443800000001</v>
      </c>
      <c r="F21" s="12"/>
      <c r="G21" s="3"/>
      <c r="H21" s="3"/>
      <c r="I21" s="3"/>
      <c r="J21" s="3"/>
    </row>
    <row r="22" spans="1:10" ht="6" customHeight="1" x14ac:dyDescent="0.2">
      <c r="A22" s="29"/>
      <c r="B22" s="30"/>
      <c r="C22" s="31"/>
      <c r="D22" s="31"/>
      <c r="E22" s="31"/>
      <c r="F22" s="12"/>
      <c r="G22" s="3"/>
      <c r="H22" s="3"/>
      <c r="I22" s="3"/>
      <c r="J22" s="3"/>
    </row>
    <row r="23" spans="1:10" s="10" customFormat="1" ht="15.75" customHeight="1" x14ac:dyDescent="0.25">
      <c r="A23" s="33" t="s">
        <v>20</v>
      </c>
      <c r="B23" s="33"/>
      <c r="C23" s="33"/>
      <c r="D23" s="33"/>
      <c r="E23" s="33"/>
      <c r="F23" s="13"/>
      <c r="G23" s="9"/>
      <c r="H23" s="9"/>
      <c r="I23" s="9"/>
      <c r="J23" s="9"/>
    </row>
    <row r="24" spans="1:10" s="10" customFormat="1" ht="15.75" customHeight="1" x14ac:dyDescent="0.25">
      <c r="A24" s="33"/>
      <c r="B24" s="33"/>
      <c r="C24" s="33"/>
      <c r="D24" s="33"/>
      <c r="E24" s="33"/>
    </row>
    <row r="25" spans="1:10" s="10" customFormat="1" ht="25.15" customHeight="1" x14ac:dyDescent="0.25">
      <c r="A25" s="33"/>
      <c r="B25" s="33"/>
      <c r="C25" s="33"/>
      <c r="D25" s="33"/>
      <c r="E25" s="33"/>
    </row>
    <row r="26" spans="1:10" s="10" customFormat="1" ht="20.25" customHeight="1" x14ac:dyDescent="0.25">
      <c r="A26" s="33" t="s">
        <v>19</v>
      </c>
      <c r="B26" s="33"/>
      <c r="C26" s="33"/>
      <c r="D26" s="33"/>
      <c r="E26" s="33"/>
    </row>
    <row r="27" spans="1:10" s="10" customFormat="1" ht="20.25" customHeight="1" x14ac:dyDescent="0.25">
      <c r="A27" s="33"/>
      <c r="B27" s="33"/>
      <c r="C27" s="33"/>
      <c r="D27" s="33"/>
      <c r="E27" s="33"/>
    </row>
    <row r="29" spans="1:10" ht="24" customHeight="1" x14ac:dyDescent="0.2">
      <c r="A29" s="32"/>
      <c r="B29" s="32"/>
      <c r="C29" s="32"/>
      <c r="D29" s="32"/>
      <c r="E29" s="32"/>
    </row>
  </sheetData>
  <mergeCells count="8">
    <mergeCell ref="A29:E29"/>
    <mergeCell ref="A26:E27"/>
    <mergeCell ref="A2:E2"/>
    <mergeCell ref="A23:E25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2020-11-02T13:49:19Z</cp:lastPrinted>
  <dcterms:created xsi:type="dcterms:W3CDTF">1997-08-21T08:07:24Z</dcterms:created>
  <dcterms:modified xsi:type="dcterms:W3CDTF">2021-10-04T05:50:16Z</dcterms:modified>
</cp:coreProperties>
</file>