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0.04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<sst xmlns="http://schemas.openxmlformats.org/spreadsheetml/2006/main" count="23" uniqueCount="23">
  <si>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</si>
  <si>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</si>
  <si>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</si>
  <si>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</si>
  <si>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</si>
  <si>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</si>
  <si>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</si>
  <si>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</si>
  <si>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</si>
  <si>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</si>
  <si>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</si>
  <si>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</si>
  <si>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</si>
  <si>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</si>
  <si>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</si>
  <si>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</si>
  <si>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</si>
  <si>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</si>
  <si>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</si>
  <si>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31.03.2022</t>
  </si>
  <si>
    <t xml:space="preserve">La finele perioadei de gestiune 31.03.2022 </t>
  </si>
  <si>
    <r>
      <t xml:space="preserve">Nota. </t>
    </r>
    <r>
      <rPr>
        <b/>
        <sz val="10.5"/>
        <rFont val="Times New Roman"/>
        <family val="1"/>
        <charset val="204"/>
      </rPr>
      <t>La situaţia din 30 aprilie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1 248,4 mil. lei şi a constituit </t>
    </r>
    <r>
      <rPr>
        <b/>
        <sz val="10.5"/>
        <rFont val="Times New Roman"/>
        <family val="1"/>
        <charset val="204"/>
      </rPr>
      <t>32 033,0 mil. lei.</t>
    </r>
    <r>
      <rPr>
        <sz val="10.5"/>
        <rFont val="Times New Roman"/>
        <family val="1"/>
        <charset val="204"/>
      </rPr>
      <t xml:space="preserve"> Micșorarea datoriei de stat interne s-a produs din contul micșorării emisiunii VMS pe piața primară cu 1 301,9 mil. lei la valoarea nominală sau 1 530,1 mil. lei la preț de cumpărare.</t>
    </r>
  </si>
  <si>
    <r>
      <rPr>
        <b/>
        <sz val="10.5"/>
        <rFont val="Times New Roman"/>
        <family val="1"/>
        <charset val="204"/>
      </rPr>
      <t xml:space="preserve">Pentru 4 luni ale anului 2022  </t>
    </r>
    <r>
      <rPr>
        <sz val="10.5"/>
        <rFont val="Times New Roman"/>
        <family val="1"/>
        <charset val="204"/>
      </rPr>
      <t>rata  medie  ponderată  a  dobânzii  la  VMS  comercializate  prin  licitaţii  a  constituit  12,55%   (pe tipuri de VMS:   91 zile - 12,96%, 182 zile - 12,34%, 364 zile - 12,68%, 2 ani - 12,93%, 3 ani - 12,87%, 5 ani -9,43%, 7 ani -10,00%), care comparativ cu perioada analogică a anului 2021 este mai mare cu 7,57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</si>
</sst>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-1248.4026000000013</v>
      </c>
      <c r="E12" s="25">
        <f>E15</f>
        <v>32032.979299999999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-1248.4026000000013</v>
      </c>
      <c r="E15" s="25">
        <f>SUM(E17:E19)</f>
        <v>32032.979299999999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-1301.9243999999999</v>
      </c>
      <c r="E17" s="25">
        <v>17476.220799999999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53.521799999999985</v>
      </c>
      <c r="E18" s="25">
        <v>2205.5585000000001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-1248.4026000000013</v>
      </c>
      <c r="E23" s="28">
        <f>E12+E21</f>
        <v>32032.979299999999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2022-04-28T07:08:30Z</dcterms:modified>
</cp:coreProperties>
</file>