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21\circulara proiect de buget 2022-2024\Anexe\anexe modificat\"/>
    </mc:Choice>
  </mc:AlternateContent>
  <bookViews>
    <workbookView xWindow="0" yWindow="0" windowWidth="23460" windowHeight="9255"/>
  </bookViews>
  <sheets>
    <sheet name="2022" sheetId="3" r:id="rId1"/>
    <sheet name="2023" sheetId="1" r:id="rId2"/>
    <sheet name="2024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3" l="1"/>
  <c r="E43" i="2" l="1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D43" i="2"/>
  <c r="C43" i="2"/>
  <c r="D43" i="1"/>
  <c r="J43" i="1"/>
  <c r="H43" i="1" l="1"/>
  <c r="F43" i="1"/>
  <c r="E43" i="1"/>
  <c r="C43" i="1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Y43" i="1" l="1"/>
  <c r="X43" i="1"/>
  <c r="W43" i="1"/>
  <c r="U43" i="1"/>
  <c r="S43" i="1"/>
  <c r="Q43" i="1"/>
  <c r="M43" i="1"/>
  <c r="K43" i="1"/>
  <c r="I43" i="1"/>
  <c r="G43" i="1"/>
  <c r="O43" i="1" l="1"/>
  <c r="P43" i="1"/>
</calcChain>
</file>

<file path=xl/sharedStrings.xml><?xml version="1.0" encoding="utf-8"?>
<sst xmlns="http://schemas.openxmlformats.org/spreadsheetml/2006/main" count="261" uniqueCount="72">
  <si>
    <t>Denumirea UAT</t>
  </si>
  <si>
    <t>Compensaţia pentru serviciile de transport, care include compensarea cheltuielilor de deservire cu transport pentru  persoanele cu dizabilități severă și accentuată, copiilor cu dizabilităţi, precum şi persoanelor care însoţesc o persoană cu dizabilitate severă sau un copil cu dizabilităţi,  şi persoane  cu dizabilități locomotorii</t>
  </si>
  <si>
    <t>Indemnizaţii şi compensaţii pentru absolvenţii instituţiilor de învăţămînt superior şi post secundar pedagogic</t>
  </si>
  <si>
    <t xml:space="preserve">Compensarea diferenţei de tarife la energia electrică şi la gazele naturale </t>
  </si>
  <si>
    <t>Asigurarea prestațiilor sociale pentru copiii plasați în serviciile sociale (bani de buzunar)</t>
  </si>
  <si>
    <t>Centre de reabilitare a victimelor violenței în familie</t>
  </si>
  <si>
    <t xml:space="preserve">Centre de asistenţă şi protecţie a victimelor traficului de fiinţe umane </t>
  </si>
  <si>
    <t>Centre regionale  HIV/SIDA</t>
  </si>
  <si>
    <t>Mediatorii comunitari</t>
  </si>
  <si>
    <t>P3-00302</t>
  </si>
  <si>
    <t>P3-00275</t>
  </si>
  <si>
    <t>P3-00214</t>
  </si>
  <si>
    <t>P3-00372</t>
  </si>
  <si>
    <t>P3-00479</t>
  </si>
  <si>
    <t>P3-00296</t>
  </si>
  <si>
    <t>P3-00280</t>
  </si>
  <si>
    <t>P3-00409</t>
  </si>
  <si>
    <t>P3-00371</t>
  </si>
  <si>
    <t>numărul beneficiarilor</t>
  </si>
  <si>
    <t xml:space="preserve">suma ( mii lei) </t>
  </si>
  <si>
    <t>suma (mii lei)</t>
  </si>
  <si>
    <t>Anenii 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</si>
  <si>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</si>
  <si>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</si>
  <si>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</si>
  <si>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</si>
  <si>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</si>
  <si>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</si>
  <si>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</si>
  <si>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</si>
  <si>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</si>
  <si>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</si>
  <si>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</si>
  <si>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</si>
  <si>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</si>
  <si>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</si>
  <si>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</si>
  <si>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</si>
  <si>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</si>
  <si>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</si>
  <si>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</si>
  <si>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</si>
  <si>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</si>
  <si>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</si>
  <si>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</si>
  <si>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</si>
  <si>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</si>
  <si>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</si>
  <si>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</si>
  <si>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Ştefan Vodă</t>
  </si>
  <si>
    <t>Taraclia</t>
  </si>
  <si>
    <t>Teleneşti</t>
  </si>
  <si>
    <t>Ungheni</t>
  </si>
  <si>
    <t>mun.Bălţi</t>
  </si>
  <si>
    <t>mun.Chişinău</t>
  </si>
  <si>
    <t xml:space="preserve">UTA Gagauzia </t>
  </si>
  <si>
    <t>Total UAT</t>
  </si>
  <si>
    <t xml:space="preserve">Procurarea serviciilor de consiliere psihologică a victimelor infracțiunii </t>
  </si>
  <si>
    <t>P3-00348</t>
  </si>
  <si>
    <t>Servicii sociale</t>
  </si>
  <si>
    <t>Indemnizații  pentru copiii adoptați, cei aflați sub tutelă/curatelă, copii orfani.</t>
  </si>
  <si>
    <t>suma (mii lei,)</t>
  </si>
  <si>
    <t>inclusiv</t>
  </si>
  <si>
    <t>(mii lei)</t>
  </si>
  <si>
    <t xml:space="preserve">(mii lei)  </t>
  </si>
  <si>
    <t xml:space="preserve">Total </t>
  </si>
  <si>
    <t>Anul 2023</t>
  </si>
  <si>
    <t>Anul 2024</t>
  </si>
  <si>
    <t>Anul 2022</t>
  </si>
  <si>
    <t>Codul</t>
  </si>
  <si>
    <r>
      <t xml:space="preserve">Limitele transferurilor cu destinație specială de la bugetul de stat către bugetele locale pe anii 2022-2024         </t>
    </r>
    <r>
      <rPr>
        <i/>
        <sz val="12"/>
        <rFont val="Times New Roman"/>
        <family val="1"/>
      </rPr>
      <t xml:space="preserve">     </t>
    </r>
    <r>
      <rPr>
        <b/>
        <i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</t>
    </r>
  </si>
  <si>
    <t>Anexa nr.13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</si>
</sst>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i/>
      <sz val="12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9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1" fontId="7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1" fontId="13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1" fontId="13" fillId="2" borderId="5" xfId="0" applyNumberFormat="1" applyFont="1" applyFill="1" applyBorder="1" applyAlignment="1">
      <alignment horizontal="center" vertical="center" wrapText="1"/>
    </xf>
    <xf numFmtId="11" fontId="13" fillId="2" borderId="6" xfId="0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1" fontId="13" fillId="2" borderId="9" xfId="0" applyNumberFormat="1" applyFont="1" applyFill="1" applyBorder="1" applyAlignment="1">
      <alignment horizontal="center" vertical="center" wrapText="1"/>
    </xf>
    <xf numFmtId="11" fontId="13" fillId="2" borderId="12" xfId="0" applyNumberFormat="1" applyFont="1" applyFill="1" applyBorder="1" applyAlignment="1">
      <alignment horizontal="center" vertical="center" wrapText="1"/>
    </xf>
    <xf numFmtId="11" fontId="13" fillId="2" borderId="3" xfId="0" applyNumberFormat="1" applyFont="1" applyFill="1" applyBorder="1" applyAlignment="1">
      <alignment horizontal="center" vertical="center" wrapText="1"/>
    </xf>
    <xf numFmtId="11" fontId="13" fillId="2" borderId="1" xfId="0" applyNumberFormat="1" applyFont="1" applyFill="1" applyBorder="1" applyAlignment="1">
      <alignment horizontal="center" vertical="center" wrapText="1"/>
    </xf>
    <xf numFmtId="11" fontId="13" fillId="2" borderId="11" xfId="0" applyNumberFormat="1" applyFont="1" applyFill="1" applyBorder="1" applyAlignment="1">
      <alignment horizontal="center" vertical="center" wrapText="1"/>
    </xf>
    <xf numFmtId="11" fontId="13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workbookViewId="0">
      <selection activeCell="I5" sqref="I5:J6"/>
    </sheetView>
  </sheetViews>
  <sheetFormatPr defaultColWidth="8" defaultRowHeight="15.75" x14ac:dyDescent="0.25"/>
  <cols>
    <col min="1" max="1" width="14.5703125" style="1" customWidth="1"/>
    <col min="2" max="2" width="7" style="2" customWidth="1"/>
    <col min="3" max="3" width="8.28515625" style="1" customWidth="1"/>
    <col min="4" max="4" width="9.7109375" style="1" customWidth="1"/>
    <col min="5" max="5" width="9.140625" style="19" customWidth="1"/>
    <col min="6" max="6" width="12.7109375" style="19" customWidth="1"/>
    <col min="7" max="7" width="6.140625" style="19" customWidth="1"/>
    <col min="8" max="8" width="8" style="19" customWidth="1"/>
    <col min="9" max="9" width="6.42578125" style="19" customWidth="1"/>
    <col min="10" max="10" width="8" style="19" customWidth="1"/>
    <col min="11" max="11" width="6.5703125" style="19" customWidth="1"/>
    <col min="12" max="12" width="7.42578125" style="19" customWidth="1"/>
    <col min="13" max="14" width="8.28515625" style="19" customWidth="1"/>
    <col min="15" max="15" width="6" style="19" customWidth="1"/>
    <col min="16" max="16" width="6.42578125" style="19" customWidth="1"/>
    <col min="17" max="17" width="5.5703125" style="19" customWidth="1"/>
    <col min="18" max="18" width="7.140625" style="19" customWidth="1"/>
    <col min="19" max="19" width="5" style="19" customWidth="1"/>
    <col min="20" max="20" width="7.140625" style="19" customWidth="1"/>
    <col min="21" max="21" width="5.28515625" style="19" customWidth="1"/>
    <col min="22" max="22" width="6.42578125" style="19" customWidth="1"/>
    <col min="23" max="23" width="4.85546875" style="19" customWidth="1"/>
    <col min="24" max="24" width="7.7109375" style="19" customWidth="1"/>
    <col min="25" max="25" width="11" style="19" customWidth="1"/>
    <col min="26" max="16384" width="8" style="19"/>
  </cols>
  <sheetData>
    <row r="1" spans="1:25" ht="18.75" x14ac:dyDescent="0.25">
      <c r="X1" s="38" t="s">
        <v>71</v>
      </c>
      <c r="Y1" s="38"/>
    </row>
    <row r="2" spans="1:25" ht="21" customHeight="1" x14ac:dyDescent="0.25">
      <c r="A2" s="56" t="s">
        <v>70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5" t="s">
        <v>64</v>
      </c>
      <c r="Y2" s="55"/>
    </row>
    <row r="3" spans="1:25" ht="21" customHeight="1" x14ac:dyDescent="0.25">
      <c r="A3" s="46" t="s">
        <v>0</v>
      </c>
      <c r="B3" s="49" t="s">
        <v>69</v>
      </c>
      <c r="C3" s="52" t="s">
        <v>68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4"/>
    </row>
    <row r="4" spans="1:25" ht="15.75" customHeight="1" x14ac:dyDescent="0.25">
      <c r="A4" s="47"/>
      <c r="B4" s="50"/>
      <c r="C4" s="59" t="s">
        <v>65</v>
      </c>
      <c r="D4" s="60"/>
      <c r="E4" s="43" t="s">
        <v>62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5"/>
    </row>
    <row r="5" spans="1:25" ht="15.75" customHeight="1" x14ac:dyDescent="0.25">
      <c r="A5" s="47"/>
      <c r="B5" s="50"/>
      <c r="C5" s="61"/>
      <c r="D5" s="62"/>
      <c r="E5" s="67" t="s">
        <v>1</v>
      </c>
      <c r="F5" s="68"/>
      <c r="G5" s="67" t="s">
        <v>60</v>
      </c>
      <c r="H5" s="68"/>
      <c r="I5" s="67" t="s">
        <v>2</v>
      </c>
      <c r="J5" s="71"/>
      <c r="K5" s="67" t="s">
        <v>3</v>
      </c>
      <c r="L5" s="68"/>
      <c r="M5" s="73" t="s">
        <v>4</v>
      </c>
      <c r="N5" s="74"/>
      <c r="O5" s="73" t="s">
        <v>59</v>
      </c>
      <c r="P5" s="77"/>
      <c r="Q5" s="65" t="s">
        <v>62</v>
      </c>
      <c r="R5" s="65"/>
      <c r="S5" s="65"/>
      <c r="T5" s="65"/>
      <c r="U5" s="65"/>
      <c r="V5" s="65"/>
      <c r="W5" s="65"/>
      <c r="X5" s="65"/>
      <c r="Y5" s="66"/>
    </row>
    <row r="6" spans="1:25" ht="172.5" customHeight="1" x14ac:dyDescent="0.25">
      <c r="A6" s="48"/>
      <c r="B6" s="51"/>
      <c r="C6" s="63"/>
      <c r="D6" s="64"/>
      <c r="E6" s="69"/>
      <c r="F6" s="70"/>
      <c r="G6" s="69"/>
      <c r="H6" s="70"/>
      <c r="I6" s="69"/>
      <c r="J6" s="72"/>
      <c r="K6" s="69"/>
      <c r="L6" s="70"/>
      <c r="M6" s="75"/>
      <c r="N6" s="76"/>
      <c r="O6" s="75"/>
      <c r="P6" s="78"/>
      <c r="Q6" s="44" t="s">
        <v>5</v>
      </c>
      <c r="R6" s="45"/>
      <c r="S6" s="43" t="s">
        <v>6</v>
      </c>
      <c r="T6" s="45"/>
      <c r="U6" s="43" t="s">
        <v>7</v>
      </c>
      <c r="V6" s="45"/>
      <c r="W6" s="57" t="s">
        <v>8</v>
      </c>
      <c r="X6" s="58"/>
      <c r="Y6" s="32" t="s">
        <v>57</v>
      </c>
    </row>
    <row r="7" spans="1:25" ht="12.75" customHeight="1" x14ac:dyDescent="0.25">
      <c r="A7" s="33"/>
      <c r="B7" s="25"/>
      <c r="C7" s="20"/>
      <c r="D7" s="23"/>
      <c r="E7" s="41" t="s">
        <v>9</v>
      </c>
      <c r="F7" s="42"/>
      <c r="G7" s="41" t="s">
        <v>10</v>
      </c>
      <c r="H7" s="42"/>
      <c r="I7" s="41" t="s">
        <v>11</v>
      </c>
      <c r="J7" s="42"/>
      <c r="K7" s="41" t="s">
        <v>12</v>
      </c>
      <c r="L7" s="42"/>
      <c r="M7" s="41" t="s">
        <v>13</v>
      </c>
      <c r="N7" s="42"/>
      <c r="O7" s="41"/>
      <c r="P7" s="42"/>
      <c r="Q7" s="41" t="s">
        <v>14</v>
      </c>
      <c r="R7" s="42"/>
      <c r="S7" s="41" t="s">
        <v>15</v>
      </c>
      <c r="T7" s="42"/>
      <c r="U7" s="41" t="s">
        <v>16</v>
      </c>
      <c r="V7" s="42"/>
      <c r="W7" s="41" t="s">
        <v>17</v>
      </c>
      <c r="X7" s="42"/>
      <c r="Y7" s="24" t="s">
        <v>58</v>
      </c>
    </row>
    <row r="8" spans="1:25" ht="58.5" customHeight="1" x14ac:dyDescent="0.25">
      <c r="A8" s="3"/>
      <c r="B8" s="26"/>
      <c r="C8" s="21" t="s">
        <v>18</v>
      </c>
      <c r="D8" s="3" t="s">
        <v>19</v>
      </c>
      <c r="E8" s="3" t="s">
        <v>18</v>
      </c>
      <c r="F8" s="3" t="s">
        <v>19</v>
      </c>
      <c r="G8" s="3" t="s">
        <v>18</v>
      </c>
      <c r="H8" s="3" t="s">
        <v>61</v>
      </c>
      <c r="I8" s="3" t="s">
        <v>18</v>
      </c>
      <c r="J8" s="3" t="s">
        <v>20</v>
      </c>
      <c r="K8" s="3" t="s">
        <v>18</v>
      </c>
      <c r="L8" s="3" t="s">
        <v>20</v>
      </c>
      <c r="M8" s="3" t="s">
        <v>18</v>
      </c>
      <c r="N8" s="3" t="s">
        <v>20</v>
      </c>
      <c r="O8" s="3" t="s">
        <v>18</v>
      </c>
      <c r="P8" s="3" t="s">
        <v>20</v>
      </c>
      <c r="Q8" s="3" t="s">
        <v>18</v>
      </c>
      <c r="R8" s="3" t="s">
        <v>20</v>
      </c>
      <c r="S8" s="3" t="s">
        <v>18</v>
      </c>
      <c r="T8" s="3" t="s">
        <v>20</v>
      </c>
      <c r="U8" s="3" t="s">
        <v>18</v>
      </c>
      <c r="V8" s="4" t="s">
        <v>20</v>
      </c>
      <c r="W8" s="3" t="s">
        <v>18</v>
      </c>
      <c r="X8" s="3" t="s">
        <v>20</v>
      </c>
      <c r="Y8" s="3" t="s">
        <v>20</v>
      </c>
    </row>
    <row r="9" spans="1:25" ht="12.75" x14ac:dyDescent="0.25">
      <c r="A9" s="34" t="s">
        <v>21</v>
      </c>
      <c r="B9" s="27">
        <v>1023</v>
      </c>
      <c r="C9" s="22">
        <v>4483</v>
      </c>
      <c r="D9" s="5">
        <v>6816.9000000000005</v>
      </c>
      <c r="E9" s="6">
        <v>4247</v>
      </c>
      <c r="F9" s="5">
        <v>2767.8</v>
      </c>
      <c r="G9" s="6">
        <v>145</v>
      </c>
      <c r="H9" s="5">
        <v>1924.3000000000002</v>
      </c>
      <c r="I9" s="6">
        <v>27</v>
      </c>
      <c r="J9" s="5">
        <v>866.8</v>
      </c>
      <c r="K9" s="6"/>
      <c r="L9" s="6"/>
      <c r="M9" s="6">
        <v>46</v>
      </c>
      <c r="N9" s="5">
        <v>241.6</v>
      </c>
      <c r="O9" s="8">
        <v>18</v>
      </c>
      <c r="P9" s="7">
        <v>1016.4</v>
      </c>
      <c r="Q9" s="8">
        <v>18</v>
      </c>
      <c r="R9" s="7">
        <v>1016.4</v>
      </c>
      <c r="S9" s="7"/>
      <c r="T9" s="7"/>
      <c r="U9" s="7"/>
      <c r="V9" s="9"/>
      <c r="W9" s="6">
        <v>0</v>
      </c>
      <c r="X9" s="5">
        <v>0</v>
      </c>
      <c r="Y9" s="5"/>
    </row>
    <row r="10" spans="1:25" ht="12.75" x14ac:dyDescent="0.25">
      <c r="A10" s="35" t="s">
        <v>22</v>
      </c>
      <c r="B10" s="27">
        <v>1050</v>
      </c>
      <c r="C10" s="22">
        <v>1269</v>
      </c>
      <c r="D10" s="5">
        <v>2330.7000000000003</v>
      </c>
      <c r="E10" s="6">
        <v>1200</v>
      </c>
      <c r="F10" s="5">
        <v>912</v>
      </c>
      <c r="G10" s="6">
        <v>36</v>
      </c>
      <c r="H10" s="5">
        <v>767.7</v>
      </c>
      <c r="I10" s="6">
        <v>12</v>
      </c>
      <c r="J10" s="5">
        <v>472.4</v>
      </c>
      <c r="K10" s="6"/>
      <c r="L10" s="5"/>
      <c r="M10" s="6">
        <v>20</v>
      </c>
      <c r="N10" s="5">
        <v>119.3</v>
      </c>
      <c r="O10" s="8">
        <v>1</v>
      </c>
      <c r="P10" s="7">
        <v>59.3</v>
      </c>
      <c r="Q10" s="6"/>
      <c r="R10" s="5">
        <v>0</v>
      </c>
      <c r="S10" s="5"/>
      <c r="T10" s="5"/>
      <c r="U10" s="5"/>
      <c r="V10" s="11"/>
      <c r="W10" s="6">
        <v>1</v>
      </c>
      <c r="X10" s="5">
        <v>59.3</v>
      </c>
      <c r="Y10" s="5"/>
    </row>
    <row r="11" spans="1:25" ht="12.75" x14ac:dyDescent="0.25">
      <c r="A11" s="35" t="s">
        <v>23</v>
      </c>
      <c r="B11" s="27">
        <v>1058</v>
      </c>
      <c r="C11" s="22">
        <v>4232</v>
      </c>
      <c r="D11" s="5">
        <v>4125.8</v>
      </c>
      <c r="E11" s="6">
        <v>4100</v>
      </c>
      <c r="F11" s="5">
        <v>2605</v>
      </c>
      <c r="G11" s="6">
        <v>68</v>
      </c>
      <c r="H11" s="5">
        <v>933.3</v>
      </c>
      <c r="I11" s="6">
        <v>13</v>
      </c>
      <c r="J11" s="5">
        <v>373.90000000000003</v>
      </c>
      <c r="K11" s="6"/>
      <c r="L11" s="5"/>
      <c r="M11" s="6">
        <v>50</v>
      </c>
      <c r="N11" s="5">
        <v>142</v>
      </c>
      <c r="O11" s="8">
        <v>1</v>
      </c>
      <c r="P11" s="7">
        <v>71.599999999999994</v>
      </c>
      <c r="Q11" s="6"/>
      <c r="R11" s="5">
        <v>0</v>
      </c>
      <c r="S11" s="5"/>
      <c r="T11" s="5"/>
      <c r="U11" s="5"/>
      <c r="V11" s="11"/>
      <c r="W11" s="6">
        <v>1</v>
      </c>
      <c r="X11" s="5">
        <v>71.599999999999994</v>
      </c>
      <c r="Y11" s="5"/>
    </row>
    <row r="12" spans="1:25" ht="12.75" x14ac:dyDescent="0.25">
      <c r="A12" s="35" t="s">
        <v>24</v>
      </c>
      <c r="B12" s="27">
        <v>1087</v>
      </c>
      <c r="C12" s="22">
        <v>4592</v>
      </c>
      <c r="D12" s="5">
        <v>8602.1999999999989</v>
      </c>
      <c r="E12" s="6">
        <v>4300</v>
      </c>
      <c r="F12" s="5">
        <v>3112.2999999999997</v>
      </c>
      <c r="G12" s="6">
        <v>140</v>
      </c>
      <c r="H12" s="5">
        <v>2502.5</v>
      </c>
      <c r="I12" s="6">
        <v>42</v>
      </c>
      <c r="J12" s="5">
        <v>1200.8</v>
      </c>
      <c r="K12" s="6"/>
      <c r="L12" s="5"/>
      <c r="M12" s="6">
        <v>89</v>
      </c>
      <c r="N12" s="5">
        <v>547.9</v>
      </c>
      <c r="O12" s="8">
        <v>21</v>
      </c>
      <c r="P12" s="7">
        <v>1238.7</v>
      </c>
      <c r="Q12" s="6"/>
      <c r="R12" s="5">
        <v>0</v>
      </c>
      <c r="S12" s="6">
        <v>20</v>
      </c>
      <c r="T12" s="5">
        <v>1163.4000000000001</v>
      </c>
      <c r="U12" s="5"/>
      <c r="V12" s="11"/>
      <c r="W12" s="6">
        <v>1</v>
      </c>
      <c r="X12" s="5">
        <v>75.3</v>
      </c>
      <c r="Y12" s="5"/>
    </row>
    <row r="13" spans="1:25" ht="12.75" x14ac:dyDescent="0.25">
      <c r="A13" s="35" t="s">
        <v>25</v>
      </c>
      <c r="B13" s="27">
        <v>1125</v>
      </c>
      <c r="C13" s="22">
        <v>2615</v>
      </c>
      <c r="D13" s="5">
        <v>5145.3</v>
      </c>
      <c r="E13" s="6">
        <v>2395</v>
      </c>
      <c r="F13" s="5">
        <v>1886</v>
      </c>
      <c r="G13" s="6">
        <v>140</v>
      </c>
      <c r="H13" s="5">
        <v>2419.8999999999996</v>
      </c>
      <c r="I13" s="6">
        <v>22</v>
      </c>
      <c r="J13" s="5">
        <v>389.3</v>
      </c>
      <c r="K13" s="6"/>
      <c r="L13" s="5"/>
      <c r="M13" s="6">
        <v>57</v>
      </c>
      <c r="N13" s="5">
        <v>390.1</v>
      </c>
      <c r="O13" s="8">
        <v>1</v>
      </c>
      <c r="P13" s="7">
        <v>60</v>
      </c>
      <c r="Q13" s="6"/>
      <c r="R13" s="5">
        <v>0</v>
      </c>
      <c r="S13" s="5"/>
      <c r="T13" s="5"/>
      <c r="U13" s="5"/>
      <c r="V13" s="11"/>
      <c r="W13" s="6">
        <v>1</v>
      </c>
      <c r="X13" s="5">
        <v>60</v>
      </c>
      <c r="Y13" s="5"/>
    </row>
    <row r="14" spans="1:25" ht="12.75" x14ac:dyDescent="0.25">
      <c r="A14" s="35" t="s">
        <v>26</v>
      </c>
      <c r="B14" s="27">
        <v>1153</v>
      </c>
      <c r="C14" s="22">
        <v>3475</v>
      </c>
      <c r="D14" s="5">
        <v>6579.6</v>
      </c>
      <c r="E14" s="6">
        <v>3250</v>
      </c>
      <c r="F14" s="5">
        <v>2853.3</v>
      </c>
      <c r="G14" s="6">
        <v>130</v>
      </c>
      <c r="H14" s="5">
        <v>2320.6999999999998</v>
      </c>
      <c r="I14" s="6">
        <v>24</v>
      </c>
      <c r="J14" s="5">
        <v>773.1</v>
      </c>
      <c r="K14" s="6"/>
      <c r="L14" s="5"/>
      <c r="M14" s="6">
        <v>66</v>
      </c>
      <c r="N14" s="5">
        <v>300.7</v>
      </c>
      <c r="O14" s="8">
        <v>5</v>
      </c>
      <c r="P14" s="7">
        <v>331.8</v>
      </c>
      <c r="Q14" s="6"/>
      <c r="R14" s="5">
        <v>0</v>
      </c>
      <c r="S14" s="5"/>
      <c r="T14" s="5"/>
      <c r="U14" s="5"/>
      <c r="V14" s="11"/>
      <c r="W14" s="6">
        <v>5</v>
      </c>
      <c r="X14" s="5">
        <v>331.8</v>
      </c>
      <c r="Y14" s="5"/>
    </row>
    <row r="15" spans="1:25" ht="12.75" x14ac:dyDescent="0.25">
      <c r="A15" s="35" t="s">
        <v>27</v>
      </c>
      <c r="B15" s="27">
        <v>1182</v>
      </c>
      <c r="C15" s="22">
        <v>7618</v>
      </c>
      <c r="D15" s="5">
        <v>16644.940000000002</v>
      </c>
      <c r="E15" s="6">
        <v>2589</v>
      </c>
      <c r="F15" s="5">
        <v>2306.4</v>
      </c>
      <c r="G15" s="6">
        <v>164</v>
      </c>
      <c r="H15" s="5">
        <v>2770.8</v>
      </c>
      <c r="I15" s="6">
        <v>24</v>
      </c>
      <c r="J15" s="5">
        <v>725.1</v>
      </c>
      <c r="K15" s="6">
        <v>4730</v>
      </c>
      <c r="L15" s="5">
        <v>8503.5</v>
      </c>
      <c r="M15" s="6">
        <v>78</v>
      </c>
      <c r="N15" s="5">
        <v>420.7</v>
      </c>
      <c r="O15" s="8">
        <v>33</v>
      </c>
      <c r="P15" s="7">
        <v>1918.4</v>
      </c>
      <c r="Q15" s="6">
        <v>33</v>
      </c>
      <c r="R15" s="5">
        <v>1918.4</v>
      </c>
      <c r="S15" s="6"/>
      <c r="T15" s="5"/>
      <c r="U15" s="5"/>
      <c r="V15" s="11"/>
      <c r="W15" s="6">
        <v>0</v>
      </c>
      <c r="X15" s="5">
        <v>0</v>
      </c>
      <c r="Y15" s="5"/>
    </row>
    <row r="16" spans="1:25" ht="12.75" x14ac:dyDescent="0.25">
      <c r="A16" s="35" t="s">
        <v>28</v>
      </c>
      <c r="B16" s="27">
        <v>1240</v>
      </c>
      <c r="C16" s="22">
        <v>2009</v>
      </c>
      <c r="D16" s="5">
        <v>3579.5000000000005</v>
      </c>
      <c r="E16" s="6">
        <v>1869</v>
      </c>
      <c r="F16" s="5">
        <v>1355.2</v>
      </c>
      <c r="G16" s="6">
        <v>79</v>
      </c>
      <c r="H16" s="5">
        <v>1442.1</v>
      </c>
      <c r="I16" s="6">
        <v>16</v>
      </c>
      <c r="J16" s="5">
        <v>524.29999999999995</v>
      </c>
      <c r="K16" s="6"/>
      <c r="L16" s="5"/>
      <c r="M16" s="6">
        <v>44</v>
      </c>
      <c r="N16" s="5">
        <v>196.5</v>
      </c>
      <c r="O16" s="8">
        <v>1</v>
      </c>
      <c r="P16" s="7">
        <v>61.4</v>
      </c>
      <c r="Q16" s="6"/>
      <c r="R16" s="5">
        <v>0</v>
      </c>
      <c r="S16" s="5"/>
      <c r="T16" s="5"/>
      <c r="U16" s="5"/>
      <c r="V16" s="11"/>
      <c r="W16" s="6">
        <v>1</v>
      </c>
      <c r="X16" s="5">
        <v>61.4</v>
      </c>
      <c r="Y16" s="5"/>
    </row>
    <row r="17" spans="1:25" ht="12.75" x14ac:dyDescent="0.25">
      <c r="A17" s="35" t="s">
        <v>29</v>
      </c>
      <c r="B17" s="27">
        <v>1264</v>
      </c>
      <c r="C17" s="22">
        <v>3900</v>
      </c>
      <c r="D17" s="5">
        <v>5811.9000000000005</v>
      </c>
      <c r="E17" s="6">
        <v>3635</v>
      </c>
      <c r="F17" s="5">
        <v>2203.3000000000002</v>
      </c>
      <c r="G17" s="6">
        <v>178</v>
      </c>
      <c r="H17" s="5">
        <v>2600.5</v>
      </c>
      <c r="I17" s="6">
        <v>17</v>
      </c>
      <c r="J17" s="5">
        <v>563.9</v>
      </c>
      <c r="K17" s="6"/>
      <c r="L17" s="5"/>
      <c r="M17" s="6">
        <v>69</v>
      </c>
      <c r="N17" s="5">
        <v>376.1</v>
      </c>
      <c r="O17" s="8">
        <v>1</v>
      </c>
      <c r="P17" s="7">
        <v>68.099999999999994</v>
      </c>
      <c r="Q17" s="6"/>
      <c r="R17" s="5">
        <v>0</v>
      </c>
      <c r="S17" s="5"/>
      <c r="T17" s="5"/>
      <c r="U17" s="5"/>
      <c r="V17" s="11"/>
      <c r="W17" s="6">
        <v>1</v>
      </c>
      <c r="X17" s="5">
        <v>68.099999999999994</v>
      </c>
      <c r="Y17" s="5"/>
    </row>
    <row r="18" spans="1:25" ht="12.75" x14ac:dyDescent="0.25">
      <c r="A18" s="35" t="s">
        <v>30</v>
      </c>
      <c r="B18" s="27">
        <v>1290</v>
      </c>
      <c r="C18" s="22">
        <v>2640</v>
      </c>
      <c r="D18" s="5">
        <v>3575.2</v>
      </c>
      <c r="E18" s="6">
        <v>2487</v>
      </c>
      <c r="F18" s="5">
        <v>1585</v>
      </c>
      <c r="G18" s="6">
        <v>103</v>
      </c>
      <c r="H18" s="5">
        <v>1543.1</v>
      </c>
      <c r="I18" s="6">
        <v>5</v>
      </c>
      <c r="J18" s="5">
        <v>154.80000000000001</v>
      </c>
      <c r="K18" s="6"/>
      <c r="L18" s="5"/>
      <c r="M18" s="6">
        <v>44</v>
      </c>
      <c r="N18" s="5">
        <v>220.7</v>
      </c>
      <c r="O18" s="8">
        <v>1</v>
      </c>
      <c r="P18" s="7">
        <v>71.599999999999994</v>
      </c>
      <c r="Q18" s="6"/>
      <c r="R18" s="5">
        <v>0</v>
      </c>
      <c r="S18" s="5"/>
      <c r="T18" s="5"/>
      <c r="U18" s="5"/>
      <c r="V18" s="11"/>
      <c r="W18" s="6">
        <v>1</v>
      </c>
      <c r="X18" s="5">
        <v>71.599999999999994</v>
      </c>
      <c r="Y18" s="5"/>
    </row>
    <row r="19" spans="1:25" ht="12.75" x14ac:dyDescent="0.25">
      <c r="A19" s="35" t="s">
        <v>31</v>
      </c>
      <c r="B19" s="27">
        <v>1313</v>
      </c>
      <c r="C19" s="22">
        <v>4067</v>
      </c>
      <c r="D19" s="5">
        <v>9330.6</v>
      </c>
      <c r="E19" s="6">
        <v>3756</v>
      </c>
      <c r="F19" s="5">
        <v>2737.2</v>
      </c>
      <c r="G19" s="6">
        <v>168</v>
      </c>
      <c r="H19" s="5">
        <v>2914.4</v>
      </c>
      <c r="I19" s="6">
        <v>33</v>
      </c>
      <c r="J19" s="5">
        <v>1251</v>
      </c>
      <c r="K19" s="6"/>
      <c r="L19" s="5"/>
      <c r="M19" s="6">
        <v>73</v>
      </c>
      <c r="N19" s="5">
        <v>334.8</v>
      </c>
      <c r="O19" s="8">
        <v>37</v>
      </c>
      <c r="P19" s="7">
        <v>2093.1999999999998</v>
      </c>
      <c r="Q19" s="6">
        <v>32</v>
      </c>
      <c r="R19" s="5">
        <v>1760.2</v>
      </c>
      <c r="S19" s="5"/>
      <c r="T19" s="5"/>
      <c r="U19" s="5"/>
      <c r="V19" s="11"/>
      <c r="W19" s="6">
        <v>5</v>
      </c>
      <c r="X19" s="5">
        <v>333</v>
      </c>
      <c r="Y19" s="5"/>
    </row>
    <row r="20" spans="1:25" ht="12.75" x14ac:dyDescent="0.25">
      <c r="A20" s="35" t="s">
        <v>32</v>
      </c>
      <c r="B20" s="27">
        <v>1342</v>
      </c>
      <c r="C20" s="22">
        <v>11734</v>
      </c>
      <c r="D20" s="5">
        <v>20566.3</v>
      </c>
      <c r="E20" s="6">
        <v>1731</v>
      </c>
      <c r="F20" s="5">
        <v>1142.0999999999999</v>
      </c>
      <c r="G20" s="6">
        <v>55</v>
      </c>
      <c r="H20" s="5">
        <v>894.3</v>
      </c>
      <c r="I20" s="6">
        <v>10</v>
      </c>
      <c r="J20" s="5">
        <v>356.1</v>
      </c>
      <c r="K20" s="6">
        <v>9913</v>
      </c>
      <c r="L20" s="5">
        <v>18051.5</v>
      </c>
      <c r="M20" s="6">
        <v>25</v>
      </c>
      <c r="N20" s="5">
        <v>122.3</v>
      </c>
      <c r="O20" s="8">
        <v>0</v>
      </c>
      <c r="P20" s="7">
        <v>0</v>
      </c>
      <c r="Q20" s="6"/>
      <c r="R20" s="5">
        <v>0</v>
      </c>
      <c r="S20" s="5"/>
      <c r="T20" s="5"/>
      <c r="U20" s="5"/>
      <c r="V20" s="11"/>
      <c r="W20" s="6">
        <v>0</v>
      </c>
      <c r="X20" s="5">
        <v>0</v>
      </c>
      <c r="Y20" s="5"/>
    </row>
    <row r="21" spans="1:25" ht="12.75" x14ac:dyDescent="0.25">
      <c r="A21" s="35" t="s">
        <v>33</v>
      </c>
      <c r="B21" s="27">
        <v>1354</v>
      </c>
      <c r="C21" s="22">
        <v>5082</v>
      </c>
      <c r="D21" s="5">
        <v>7110.4</v>
      </c>
      <c r="E21" s="6">
        <v>4930</v>
      </c>
      <c r="F21" s="5">
        <v>3823.1000000000004</v>
      </c>
      <c r="G21" s="6">
        <v>89</v>
      </c>
      <c r="H21" s="5">
        <v>2579</v>
      </c>
      <c r="I21" s="6">
        <v>24</v>
      </c>
      <c r="J21" s="5">
        <v>484</v>
      </c>
      <c r="K21" s="5"/>
      <c r="L21" s="5"/>
      <c r="M21" s="6">
        <v>38</v>
      </c>
      <c r="N21" s="5">
        <v>162.9</v>
      </c>
      <c r="O21" s="8">
        <v>1</v>
      </c>
      <c r="P21" s="7">
        <v>61.4</v>
      </c>
      <c r="Q21" s="6"/>
      <c r="R21" s="5">
        <v>0</v>
      </c>
      <c r="S21" s="5"/>
      <c r="T21" s="5"/>
      <c r="U21" s="5"/>
      <c r="V21" s="11"/>
      <c r="W21" s="6">
        <v>1</v>
      </c>
      <c r="X21" s="5">
        <v>61.4</v>
      </c>
      <c r="Y21" s="5"/>
    </row>
    <row r="22" spans="1:25" ht="12.75" x14ac:dyDescent="0.25">
      <c r="A22" s="35" t="s">
        <v>34</v>
      </c>
      <c r="B22" s="27">
        <v>1387</v>
      </c>
      <c r="C22" s="22">
        <v>4200</v>
      </c>
      <c r="D22" s="5">
        <v>6853.5</v>
      </c>
      <c r="E22" s="6">
        <v>3905</v>
      </c>
      <c r="F22" s="5">
        <v>2533.6</v>
      </c>
      <c r="G22" s="6">
        <v>174</v>
      </c>
      <c r="H22" s="5">
        <v>2723.4</v>
      </c>
      <c r="I22" s="6">
        <v>28</v>
      </c>
      <c r="J22" s="5">
        <v>1123.1999999999998</v>
      </c>
      <c r="K22" s="5"/>
      <c r="L22" s="5"/>
      <c r="M22" s="6">
        <v>92</v>
      </c>
      <c r="N22" s="5">
        <v>412.1</v>
      </c>
      <c r="O22" s="8">
        <v>1</v>
      </c>
      <c r="P22" s="7">
        <v>61.2</v>
      </c>
      <c r="Q22" s="6"/>
      <c r="R22" s="5">
        <v>0</v>
      </c>
      <c r="S22" s="5"/>
      <c r="T22" s="5"/>
      <c r="U22" s="5"/>
      <c r="V22" s="11"/>
      <c r="W22" s="6">
        <v>1</v>
      </c>
      <c r="X22" s="5">
        <v>61.2</v>
      </c>
      <c r="Y22" s="5"/>
    </row>
    <row r="23" spans="1:25" ht="12.75" x14ac:dyDescent="0.25">
      <c r="A23" s="35" t="s">
        <v>35</v>
      </c>
      <c r="B23" s="27">
        <v>1421</v>
      </c>
      <c r="C23" s="22">
        <v>5187</v>
      </c>
      <c r="D23" s="5">
        <v>7747.8999999999987</v>
      </c>
      <c r="E23" s="6">
        <v>4897</v>
      </c>
      <c r="F23" s="5">
        <v>3476.6</v>
      </c>
      <c r="G23" s="6">
        <v>169</v>
      </c>
      <c r="H23" s="5">
        <v>3254.7</v>
      </c>
      <c r="I23" s="6">
        <v>50</v>
      </c>
      <c r="J23" s="5">
        <v>638.70000000000005</v>
      </c>
      <c r="K23" s="5"/>
      <c r="L23" s="5"/>
      <c r="M23" s="6">
        <v>70</v>
      </c>
      <c r="N23" s="5">
        <v>312.39999999999998</v>
      </c>
      <c r="O23" s="8">
        <v>1</v>
      </c>
      <c r="P23" s="7">
        <v>65.5</v>
      </c>
      <c r="Q23" s="6"/>
      <c r="R23" s="5">
        <v>0</v>
      </c>
      <c r="S23" s="5"/>
      <c r="T23" s="5"/>
      <c r="U23" s="5"/>
      <c r="V23" s="11"/>
      <c r="W23" s="6">
        <v>1</v>
      </c>
      <c r="X23" s="5">
        <v>65.5</v>
      </c>
      <c r="Y23" s="5"/>
    </row>
    <row r="24" spans="1:25" ht="12.75" x14ac:dyDescent="0.25">
      <c r="A24" s="35" t="s">
        <v>36</v>
      </c>
      <c r="B24" s="27">
        <v>1462</v>
      </c>
      <c r="C24" s="22">
        <v>2320</v>
      </c>
      <c r="D24" s="5">
        <v>3131.8999999999996</v>
      </c>
      <c r="E24" s="6">
        <v>2239</v>
      </c>
      <c r="F24" s="5">
        <v>1419.1999999999998</v>
      </c>
      <c r="G24" s="6">
        <v>39</v>
      </c>
      <c r="H24" s="5">
        <v>1103.5999999999999</v>
      </c>
      <c r="I24" s="6">
        <v>9</v>
      </c>
      <c r="J24" s="5">
        <v>317.8</v>
      </c>
      <c r="K24" s="5"/>
      <c r="L24" s="5"/>
      <c r="M24" s="6">
        <v>31</v>
      </c>
      <c r="N24" s="5">
        <v>167.6</v>
      </c>
      <c r="O24" s="8">
        <v>2</v>
      </c>
      <c r="P24" s="7">
        <v>123.7</v>
      </c>
      <c r="Q24" s="6"/>
      <c r="R24" s="5">
        <v>0</v>
      </c>
      <c r="S24" s="5"/>
      <c r="T24" s="5"/>
      <c r="U24" s="5"/>
      <c r="V24" s="11"/>
      <c r="W24" s="6">
        <v>2</v>
      </c>
      <c r="X24" s="5">
        <v>123.7</v>
      </c>
      <c r="Y24" s="5"/>
    </row>
    <row r="25" spans="1:25" ht="12.75" x14ac:dyDescent="0.25">
      <c r="A25" s="35" t="s">
        <v>37</v>
      </c>
      <c r="B25" s="27">
        <v>1482</v>
      </c>
      <c r="C25" s="22">
        <v>4396</v>
      </c>
      <c r="D25" s="5">
        <v>8451.1</v>
      </c>
      <c r="E25" s="6">
        <v>4080</v>
      </c>
      <c r="F25" s="5">
        <v>2452.8000000000002</v>
      </c>
      <c r="G25" s="6">
        <v>168</v>
      </c>
      <c r="H25" s="5">
        <v>2646.9</v>
      </c>
      <c r="I25" s="6">
        <v>43</v>
      </c>
      <c r="J25" s="5">
        <v>1416</v>
      </c>
      <c r="K25" s="5"/>
      <c r="L25" s="5"/>
      <c r="M25" s="6">
        <v>80</v>
      </c>
      <c r="N25" s="5">
        <v>458</v>
      </c>
      <c r="O25" s="8">
        <v>25</v>
      </c>
      <c r="P25" s="7">
        <v>1477.3999999999999</v>
      </c>
      <c r="Q25" s="6">
        <v>22</v>
      </c>
      <c r="R25" s="5">
        <v>1290.3999999999999</v>
      </c>
      <c r="S25" s="5"/>
      <c r="T25" s="5"/>
      <c r="U25" s="5"/>
      <c r="V25" s="11"/>
      <c r="W25" s="6">
        <v>3</v>
      </c>
      <c r="X25" s="5">
        <v>187</v>
      </c>
      <c r="Y25" s="5"/>
    </row>
    <row r="26" spans="1:25" ht="12.75" x14ac:dyDescent="0.25">
      <c r="A26" s="35" t="s">
        <v>38</v>
      </c>
      <c r="B26" s="27">
        <v>1522</v>
      </c>
      <c r="C26" s="22">
        <v>3706</v>
      </c>
      <c r="D26" s="5">
        <v>7494.8</v>
      </c>
      <c r="E26" s="6">
        <v>3404</v>
      </c>
      <c r="F26" s="5">
        <v>2761.6000000000004</v>
      </c>
      <c r="G26" s="6">
        <v>170</v>
      </c>
      <c r="H26" s="5">
        <v>2224.9</v>
      </c>
      <c r="I26" s="6">
        <v>46</v>
      </c>
      <c r="J26" s="5">
        <v>2212.3000000000002</v>
      </c>
      <c r="K26" s="5"/>
      <c r="L26" s="5"/>
      <c r="M26" s="6">
        <v>86</v>
      </c>
      <c r="N26" s="5">
        <v>296</v>
      </c>
      <c r="O26" s="8">
        <v>0</v>
      </c>
      <c r="P26" s="7">
        <v>0</v>
      </c>
      <c r="Q26" s="6"/>
      <c r="R26" s="5">
        <v>0</v>
      </c>
      <c r="S26" s="5"/>
      <c r="T26" s="5"/>
      <c r="U26" s="5"/>
      <c r="V26" s="11"/>
      <c r="W26" s="6">
        <v>0</v>
      </c>
      <c r="X26" s="5">
        <v>0</v>
      </c>
      <c r="Y26" s="5"/>
    </row>
    <row r="27" spans="1:25" ht="12.75" x14ac:dyDescent="0.25">
      <c r="A27" s="35" t="s">
        <v>39</v>
      </c>
      <c r="B27" s="27">
        <v>1548</v>
      </c>
      <c r="C27" s="22">
        <v>1902</v>
      </c>
      <c r="D27" s="5">
        <v>3361.2000000000003</v>
      </c>
      <c r="E27" s="6">
        <v>1797</v>
      </c>
      <c r="F27" s="5">
        <v>1360.2</v>
      </c>
      <c r="G27" s="6">
        <v>59</v>
      </c>
      <c r="H27" s="5">
        <v>1079.5999999999999</v>
      </c>
      <c r="I27" s="6">
        <v>26</v>
      </c>
      <c r="J27" s="5">
        <v>785.1</v>
      </c>
      <c r="K27" s="5"/>
      <c r="L27" s="5"/>
      <c r="M27" s="6">
        <v>20</v>
      </c>
      <c r="N27" s="5">
        <v>106.3</v>
      </c>
      <c r="O27" s="8">
        <v>0</v>
      </c>
      <c r="P27" s="7">
        <v>30</v>
      </c>
      <c r="Q27" s="6"/>
      <c r="R27" s="5">
        <v>0</v>
      </c>
      <c r="S27" s="5"/>
      <c r="T27" s="5"/>
      <c r="U27" s="5"/>
      <c r="V27" s="11"/>
      <c r="W27" s="6">
        <v>0</v>
      </c>
      <c r="X27" s="5">
        <v>0</v>
      </c>
      <c r="Y27" s="5">
        <v>30</v>
      </c>
    </row>
    <row r="28" spans="1:25" ht="12.75" x14ac:dyDescent="0.25">
      <c r="A28" s="35" t="s">
        <v>40</v>
      </c>
      <c r="B28" s="27">
        <v>1574</v>
      </c>
      <c r="C28" s="22">
        <v>2133</v>
      </c>
      <c r="D28" s="5">
        <v>4068.1</v>
      </c>
      <c r="E28" s="6">
        <v>1906</v>
      </c>
      <c r="F28" s="5">
        <v>1309.5999999999999</v>
      </c>
      <c r="G28" s="6">
        <v>138</v>
      </c>
      <c r="H28" s="5">
        <v>1963.6999999999998</v>
      </c>
      <c r="I28" s="6">
        <v>33</v>
      </c>
      <c r="J28" s="5">
        <v>460.4</v>
      </c>
      <c r="K28" s="5"/>
      <c r="L28" s="5"/>
      <c r="M28" s="6">
        <v>54</v>
      </c>
      <c r="N28" s="5">
        <v>209.3</v>
      </c>
      <c r="O28" s="8">
        <v>2</v>
      </c>
      <c r="P28" s="7">
        <v>125.1</v>
      </c>
      <c r="Q28" s="6"/>
      <c r="R28" s="5">
        <v>0</v>
      </c>
      <c r="S28" s="5"/>
      <c r="T28" s="5"/>
      <c r="U28" s="5"/>
      <c r="V28" s="11"/>
      <c r="W28" s="6">
        <v>2</v>
      </c>
      <c r="X28" s="5">
        <v>125.1</v>
      </c>
      <c r="Y28" s="5"/>
    </row>
    <row r="29" spans="1:25" ht="12.75" x14ac:dyDescent="0.25">
      <c r="A29" s="35" t="s">
        <v>41</v>
      </c>
      <c r="B29" s="27">
        <v>1598</v>
      </c>
      <c r="C29" s="22">
        <v>3391</v>
      </c>
      <c r="D29" s="5">
        <v>4256.2999999999993</v>
      </c>
      <c r="E29" s="6">
        <v>3247</v>
      </c>
      <c r="F29" s="5">
        <v>2533.5</v>
      </c>
      <c r="G29" s="6">
        <v>97</v>
      </c>
      <c r="H29" s="5">
        <v>1265.0999999999999</v>
      </c>
      <c r="I29" s="6">
        <v>4</v>
      </c>
      <c r="J29" s="5">
        <v>112.19999999999999</v>
      </c>
      <c r="K29" s="5"/>
      <c r="L29" s="5"/>
      <c r="M29" s="6">
        <v>41</v>
      </c>
      <c r="N29" s="5">
        <v>218</v>
      </c>
      <c r="O29" s="8">
        <v>2</v>
      </c>
      <c r="P29" s="7">
        <v>127.5</v>
      </c>
      <c r="Q29" s="6"/>
      <c r="R29" s="5">
        <v>0</v>
      </c>
      <c r="S29" s="5"/>
      <c r="T29" s="5"/>
      <c r="U29" s="5"/>
      <c r="V29" s="11"/>
      <c r="W29" s="6">
        <v>2</v>
      </c>
      <c r="X29" s="5">
        <v>127.5</v>
      </c>
      <c r="Y29" s="5"/>
    </row>
    <row r="30" spans="1:25" ht="12.75" x14ac:dyDescent="0.25">
      <c r="A30" s="35" t="s">
        <v>42</v>
      </c>
      <c r="B30" s="27">
        <v>1620</v>
      </c>
      <c r="C30" s="22">
        <v>4639</v>
      </c>
      <c r="D30" s="5">
        <v>7987.8</v>
      </c>
      <c r="E30" s="6">
        <v>4330</v>
      </c>
      <c r="F30" s="5">
        <v>3248.2000000000003</v>
      </c>
      <c r="G30" s="6">
        <v>169</v>
      </c>
      <c r="H30" s="5">
        <v>2699.7</v>
      </c>
      <c r="I30" s="6">
        <v>33</v>
      </c>
      <c r="J30" s="5">
        <v>1219.8</v>
      </c>
      <c r="K30" s="5"/>
      <c r="L30" s="5"/>
      <c r="M30" s="6">
        <v>103</v>
      </c>
      <c r="N30" s="5">
        <v>547.6</v>
      </c>
      <c r="O30" s="8">
        <v>4</v>
      </c>
      <c r="P30" s="7">
        <v>272.5</v>
      </c>
      <c r="Q30" s="6"/>
      <c r="R30" s="5">
        <v>0</v>
      </c>
      <c r="S30" s="5"/>
      <c r="T30" s="5"/>
      <c r="U30" s="5"/>
      <c r="V30" s="11"/>
      <c r="W30" s="6">
        <v>4</v>
      </c>
      <c r="X30" s="5">
        <v>272.5</v>
      </c>
      <c r="Y30" s="5"/>
    </row>
    <row r="31" spans="1:25" ht="12.75" x14ac:dyDescent="0.25">
      <c r="A31" s="35" t="s">
        <v>43</v>
      </c>
      <c r="B31" s="27">
        <v>1659</v>
      </c>
      <c r="C31" s="22">
        <v>3328</v>
      </c>
      <c r="D31" s="5">
        <v>4472.8</v>
      </c>
      <c r="E31" s="6">
        <v>3157</v>
      </c>
      <c r="F31" s="5">
        <v>1890.8999999999999</v>
      </c>
      <c r="G31" s="6">
        <v>82</v>
      </c>
      <c r="H31" s="5">
        <v>1626.1</v>
      </c>
      <c r="I31" s="6">
        <v>32</v>
      </c>
      <c r="J31" s="5">
        <v>637.20000000000005</v>
      </c>
      <c r="K31" s="5"/>
      <c r="L31" s="5"/>
      <c r="M31" s="6">
        <v>56</v>
      </c>
      <c r="N31" s="5">
        <v>248.3</v>
      </c>
      <c r="O31" s="8">
        <v>1</v>
      </c>
      <c r="P31" s="7">
        <v>70.3</v>
      </c>
      <c r="Q31" s="6"/>
      <c r="R31" s="5">
        <v>0</v>
      </c>
      <c r="S31" s="5"/>
      <c r="T31" s="5"/>
      <c r="U31" s="5"/>
      <c r="V31" s="11"/>
      <c r="W31" s="6">
        <v>1</v>
      </c>
      <c r="X31" s="5">
        <v>70.3</v>
      </c>
      <c r="Y31" s="5"/>
    </row>
    <row r="32" spans="1:25" ht="12.75" x14ac:dyDescent="0.25">
      <c r="A32" s="35" t="s">
        <v>44</v>
      </c>
      <c r="B32" s="27">
        <v>1685</v>
      </c>
      <c r="C32" s="22">
        <v>3279</v>
      </c>
      <c r="D32" s="5">
        <v>5285.7</v>
      </c>
      <c r="E32" s="6">
        <v>3114</v>
      </c>
      <c r="F32" s="5">
        <v>2405.5</v>
      </c>
      <c r="G32" s="6">
        <v>98</v>
      </c>
      <c r="H32" s="5">
        <v>2065.8000000000002</v>
      </c>
      <c r="I32" s="6">
        <v>14</v>
      </c>
      <c r="J32" s="5">
        <v>408.79999999999995</v>
      </c>
      <c r="K32" s="5"/>
      <c r="L32" s="5"/>
      <c r="M32" s="6">
        <v>51</v>
      </c>
      <c r="N32" s="5">
        <v>272.7</v>
      </c>
      <c r="O32" s="8">
        <v>2</v>
      </c>
      <c r="P32" s="7">
        <v>132.9</v>
      </c>
      <c r="Q32" s="6"/>
      <c r="R32" s="5">
        <v>0</v>
      </c>
      <c r="S32" s="5"/>
      <c r="T32" s="5"/>
      <c r="U32" s="5"/>
      <c r="V32" s="11"/>
      <c r="W32" s="6">
        <v>2</v>
      </c>
      <c r="X32" s="5">
        <v>132.9</v>
      </c>
      <c r="Y32" s="5"/>
    </row>
    <row r="33" spans="1:25" ht="12.75" x14ac:dyDescent="0.25">
      <c r="A33" s="35" t="s">
        <v>45</v>
      </c>
      <c r="B33" s="27">
        <v>1714</v>
      </c>
      <c r="C33" s="22">
        <v>5949</v>
      </c>
      <c r="D33" s="5">
        <v>8080.2000000000007</v>
      </c>
      <c r="E33" s="6">
        <v>5747</v>
      </c>
      <c r="F33" s="5">
        <v>3821.2999999999997</v>
      </c>
      <c r="G33" s="6">
        <v>104</v>
      </c>
      <c r="H33" s="5">
        <v>2284.6999999999998</v>
      </c>
      <c r="I33" s="6">
        <v>47</v>
      </c>
      <c r="J33" s="5">
        <v>1663.6000000000001</v>
      </c>
      <c r="K33" s="5"/>
      <c r="L33" s="5"/>
      <c r="M33" s="6">
        <v>50</v>
      </c>
      <c r="N33" s="5">
        <v>239</v>
      </c>
      <c r="O33" s="8">
        <v>1</v>
      </c>
      <c r="P33" s="7">
        <v>71.599999999999994</v>
      </c>
      <c r="Q33" s="6"/>
      <c r="R33" s="5">
        <v>0</v>
      </c>
      <c r="S33" s="5"/>
      <c r="T33" s="5"/>
      <c r="U33" s="5"/>
      <c r="V33" s="11"/>
      <c r="W33" s="6">
        <v>1</v>
      </c>
      <c r="X33" s="5">
        <v>71.599999999999994</v>
      </c>
      <c r="Y33" s="5"/>
    </row>
    <row r="34" spans="1:25" ht="12.75" x14ac:dyDescent="0.25">
      <c r="A34" s="35" t="s">
        <v>46</v>
      </c>
      <c r="B34" s="27">
        <v>1741</v>
      </c>
      <c r="C34" s="22">
        <v>6117</v>
      </c>
      <c r="D34" s="5">
        <v>6216.7</v>
      </c>
      <c r="E34" s="6">
        <v>5920</v>
      </c>
      <c r="F34" s="5">
        <v>3727</v>
      </c>
      <c r="G34" s="6">
        <v>120</v>
      </c>
      <c r="H34" s="5">
        <v>1867.2</v>
      </c>
      <c r="I34" s="6">
        <v>12</v>
      </c>
      <c r="J34" s="5">
        <v>193.4</v>
      </c>
      <c r="K34" s="5"/>
      <c r="L34" s="5"/>
      <c r="M34" s="6">
        <v>62</v>
      </c>
      <c r="N34" s="5">
        <v>224</v>
      </c>
      <c r="O34" s="8">
        <v>3</v>
      </c>
      <c r="P34" s="7">
        <v>205.1</v>
      </c>
      <c r="Q34" s="6"/>
      <c r="R34" s="5">
        <v>0</v>
      </c>
      <c r="S34" s="5"/>
      <c r="T34" s="5"/>
      <c r="U34" s="5"/>
      <c r="V34" s="11"/>
      <c r="W34" s="6">
        <v>3</v>
      </c>
      <c r="X34" s="5">
        <v>205.1</v>
      </c>
      <c r="Y34" s="5"/>
    </row>
    <row r="35" spans="1:25" ht="12.75" x14ac:dyDescent="0.25">
      <c r="A35" s="35" t="s">
        <v>47</v>
      </c>
      <c r="B35" s="27">
        <v>1777</v>
      </c>
      <c r="C35" s="22">
        <v>5614</v>
      </c>
      <c r="D35" s="5">
        <v>8256.0000000000018</v>
      </c>
      <c r="E35" s="6">
        <v>5244</v>
      </c>
      <c r="F35" s="5">
        <v>3376.8</v>
      </c>
      <c r="G35" s="6">
        <v>211</v>
      </c>
      <c r="H35" s="5">
        <v>3203.2</v>
      </c>
      <c r="I35" s="6">
        <v>24</v>
      </c>
      <c r="J35" s="5">
        <v>1150.5999999999999</v>
      </c>
      <c r="K35" s="5"/>
      <c r="L35" s="5"/>
      <c r="M35" s="6">
        <v>134</v>
      </c>
      <c r="N35" s="5">
        <v>484.7</v>
      </c>
      <c r="O35" s="8">
        <v>1</v>
      </c>
      <c r="P35" s="7">
        <v>40.700000000000003</v>
      </c>
      <c r="Q35" s="6"/>
      <c r="R35" s="5">
        <v>0</v>
      </c>
      <c r="S35" s="5"/>
      <c r="T35" s="5"/>
      <c r="U35" s="5"/>
      <c r="V35" s="11"/>
      <c r="W35" s="6">
        <v>1</v>
      </c>
      <c r="X35" s="5">
        <v>40.700000000000003</v>
      </c>
      <c r="Y35" s="5"/>
    </row>
    <row r="36" spans="1:25" ht="12.75" x14ac:dyDescent="0.25">
      <c r="A36" s="35" t="s">
        <v>48</v>
      </c>
      <c r="B36" s="27">
        <v>1805</v>
      </c>
      <c r="C36" s="22">
        <v>5484</v>
      </c>
      <c r="D36" s="5">
        <v>5723.9000000000005</v>
      </c>
      <c r="E36" s="6">
        <v>5280</v>
      </c>
      <c r="F36" s="5">
        <v>2819.6000000000004</v>
      </c>
      <c r="G36" s="6">
        <v>105</v>
      </c>
      <c r="H36" s="5">
        <v>2044.6</v>
      </c>
      <c r="I36" s="6">
        <v>17</v>
      </c>
      <c r="J36" s="5">
        <v>393.2</v>
      </c>
      <c r="K36" s="5"/>
      <c r="L36" s="5"/>
      <c r="M36" s="6">
        <v>81</v>
      </c>
      <c r="N36" s="5">
        <v>404.1</v>
      </c>
      <c r="O36" s="8">
        <v>1</v>
      </c>
      <c r="P36" s="7">
        <v>62.4</v>
      </c>
      <c r="Q36" s="6"/>
      <c r="R36" s="5">
        <v>0</v>
      </c>
      <c r="S36" s="5"/>
      <c r="T36" s="5"/>
      <c r="U36" s="5"/>
      <c r="V36" s="11"/>
      <c r="W36" s="6">
        <v>1</v>
      </c>
      <c r="X36" s="5">
        <v>62.4</v>
      </c>
      <c r="Y36" s="5"/>
    </row>
    <row r="37" spans="1:25" ht="12.75" x14ac:dyDescent="0.25">
      <c r="A37" s="35" t="s">
        <v>49</v>
      </c>
      <c r="B37" s="27">
        <v>1829</v>
      </c>
      <c r="C37" s="22">
        <v>2892</v>
      </c>
      <c r="D37" s="5">
        <v>5923.2999999999993</v>
      </c>
      <c r="E37" s="6">
        <v>2598</v>
      </c>
      <c r="F37" s="5">
        <v>2206.1999999999998</v>
      </c>
      <c r="G37" s="6">
        <v>175</v>
      </c>
      <c r="H37" s="5">
        <v>2686.1</v>
      </c>
      <c r="I37" s="6">
        <v>11</v>
      </c>
      <c r="J37" s="5">
        <v>520.79999999999995</v>
      </c>
      <c r="K37" s="5"/>
      <c r="L37" s="5"/>
      <c r="M37" s="6">
        <v>107</v>
      </c>
      <c r="N37" s="5">
        <v>447.8</v>
      </c>
      <c r="O37" s="8">
        <v>1</v>
      </c>
      <c r="P37" s="7">
        <v>62.4</v>
      </c>
      <c r="Q37" s="6"/>
      <c r="R37" s="5">
        <v>0</v>
      </c>
      <c r="S37" s="5"/>
      <c r="T37" s="5"/>
      <c r="U37" s="5"/>
      <c r="V37" s="11"/>
      <c r="W37" s="6">
        <v>1</v>
      </c>
      <c r="X37" s="5">
        <v>62.4</v>
      </c>
      <c r="Y37" s="5"/>
    </row>
    <row r="38" spans="1:25" ht="12.75" x14ac:dyDescent="0.25">
      <c r="A38" s="35" t="s">
        <v>50</v>
      </c>
      <c r="B38" s="27">
        <v>1853</v>
      </c>
      <c r="C38" s="22">
        <v>2349</v>
      </c>
      <c r="D38" s="5">
        <v>3518.7000000000003</v>
      </c>
      <c r="E38" s="6">
        <v>2263</v>
      </c>
      <c r="F38" s="5">
        <v>1828.5</v>
      </c>
      <c r="G38" s="6">
        <v>49</v>
      </c>
      <c r="H38" s="5">
        <v>739</v>
      </c>
      <c r="I38" s="6">
        <v>21</v>
      </c>
      <c r="J38" s="5">
        <v>806.8</v>
      </c>
      <c r="K38" s="5"/>
      <c r="L38" s="5"/>
      <c r="M38" s="6">
        <v>15</v>
      </c>
      <c r="N38" s="5">
        <v>79.8</v>
      </c>
      <c r="O38" s="8">
        <v>1</v>
      </c>
      <c r="P38" s="7">
        <v>64.599999999999994</v>
      </c>
      <c r="Q38" s="6"/>
      <c r="R38" s="5">
        <v>0</v>
      </c>
      <c r="S38" s="5"/>
      <c r="T38" s="5"/>
      <c r="U38" s="5"/>
      <c r="V38" s="11"/>
      <c r="W38" s="6">
        <v>1</v>
      </c>
      <c r="X38" s="5">
        <v>64.599999999999994</v>
      </c>
      <c r="Y38" s="5"/>
    </row>
    <row r="39" spans="1:25" ht="12.75" x14ac:dyDescent="0.25">
      <c r="A39" s="35" t="s">
        <v>51</v>
      </c>
      <c r="B39" s="27">
        <v>1869</v>
      </c>
      <c r="C39" s="22">
        <v>4198</v>
      </c>
      <c r="D39" s="5">
        <v>6708.5999999999995</v>
      </c>
      <c r="E39" s="6">
        <v>3948</v>
      </c>
      <c r="F39" s="5">
        <v>3146.4</v>
      </c>
      <c r="G39" s="6">
        <v>134</v>
      </c>
      <c r="H39" s="5">
        <v>2423.5</v>
      </c>
      <c r="I39" s="6">
        <v>35</v>
      </c>
      <c r="J39" s="5">
        <v>614.79999999999995</v>
      </c>
      <c r="K39" s="5"/>
      <c r="L39" s="5"/>
      <c r="M39" s="6">
        <v>80</v>
      </c>
      <c r="N39" s="5">
        <v>489.2</v>
      </c>
      <c r="O39" s="8">
        <v>1</v>
      </c>
      <c r="P39" s="7">
        <v>34.700000000000003</v>
      </c>
      <c r="Q39" s="6"/>
      <c r="R39" s="5">
        <v>0</v>
      </c>
      <c r="S39" s="5"/>
      <c r="T39" s="5"/>
      <c r="U39" s="5"/>
      <c r="V39" s="11"/>
      <c r="W39" s="6">
        <v>1</v>
      </c>
      <c r="X39" s="5">
        <v>34.700000000000003</v>
      </c>
      <c r="Y39" s="5"/>
    </row>
    <row r="40" spans="1:25" ht="12.75" x14ac:dyDescent="0.25">
      <c r="A40" s="35" t="s">
        <v>52</v>
      </c>
      <c r="B40" s="27">
        <v>1901</v>
      </c>
      <c r="C40" s="22">
        <v>5547</v>
      </c>
      <c r="D40" s="5">
        <v>9430.9</v>
      </c>
      <c r="E40" s="6">
        <v>5133</v>
      </c>
      <c r="F40" s="5">
        <v>3449.7999999999997</v>
      </c>
      <c r="G40" s="6">
        <v>282</v>
      </c>
      <c r="H40" s="5">
        <v>3929</v>
      </c>
      <c r="I40" s="6">
        <v>32</v>
      </c>
      <c r="J40" s="5">
        <v>1616.3999999999999</v>
      </c>
      <c r="K40" s="5"/>
      <c r="L40" s="5"/>
      <c r="M40" s="6">
        <v>100</v>
      </c>
      <c r="N40" s="5">
        <v>435.7</v>
      </c>
      <c r="O40" s="8">
        <v>0</v>
      </c>
      <c r="P40" s="7">
        <v>0</v>
      </c>
      <c r="Q40" s="6"/>
      <c r="R40" s="5">
        <v>0</v>
      </c>
      <c r="S40" s="5"/>
      <c r="T40" s="5"/>
      <c r="U40" s="5"/>
      <c r="V40" s="11"/>
      <c r="W40" s="6">
        <v>0</v>
      </c>
      <c r="X40" s="5">
        <v>0</v>
      </c>
      <c r="Y40" s="5"/>
    </row>
    <row r="41" spans="1:25" ht="12.75" x14ac:dyDescent="0.25">
      <c r="A41" s="36" t="s">
        <v>53</v>
      </c>
      <c r="B41" s="28">
        <v>1020</v>
      </c>
      <c r="C41" s="22">
        <v>6217</v>
      </c>
      <c r="D41" s="5">
        <v>15120.800000000003</v>
      </c>
      <c r="E41" s="6">
        <v>5758</v>
      </c>
      <c r="F41" s="5">
        <v>4593.7</v>
      </c>
      <c r="G41" s="6">
        <v>198</v>
      </c>
      <c r="H41" s="5">
        <v>3761.9</v>
      </c>
      <c r="I41" s="6">
        <v>84</v>
      </c>
      <c r="J41" s="5">
        <v>2794.3</v>
      </c>
      <c r="K41" s="5"/>
      <c r="L41" s="5"/>
      <c r="M41" s="6">
        <v>87</v>
      </c>
      <c r="N41" s="5">
        <v>696.7</v>
      </c>
      <c r="O41" s="8">
        <v>90</v>
      </c>
      <c r="P41" s="7">
        <v>3274.2</v>
      </c>
      <c r="Q41" s="6">
        <v>19</v>
      </c>
      <c r="R41" s="5">
        <v>1484.6</v>
      </c>
      <c r="S41" s="5"/>
      <c r="T41" s="5"/>
      <c r="U41" s="6">
        <v>70</v>
      </c>
      <c r="V41" s="11">
        <v>1697.3</v>
      </c>
      <c r="W41" s="6">
        <v>1</v>
      </c>
      <c r="X41" s="5">
        <v>62.3</v>
      </c>
      <c r="Y41" s="5">
        <v>30</v>
      </c>
    </row>
    <row r="42" spans="1:25" ht="12.75" x14ac:dyDescent="0.25">
      <c r="A42" s="36" t="s">
        <v>54</v>
      </c>
      <c r="B42" s="28">
        <v>1001</v>
      </c>
      <c r="C42" s="22">
        <v>28110</v>
      </c>
      <c r="D42" s="5">
        <v>47475.500000000007</v>
      </c>
      <c r="E42" s="6">
        <v>26500</v>
      </c>
      <c r="F42" s="5">
        <v>20484.7</v>
      </c>
      <c r="G42" s="6">
        <v>888</v>
      </c>
      <c r="H42" s="5">
        <v>12995.6</v>
      </c>
      <c r="I42" s="6">
        <v>351</v>
      </c>
      <c r="J42" s="5">
        <v>10416.300000000001</v>
      </c>
      <c r="K42" s="5"/>
      <c r="L42" s="5"/>
      <c r="M42" s="6">
        <v>315</v>
      </c>
      <c r="N42" s="5">
        <v>1674.8</v>
      </c>
      <c r="O42" s="8">
        <v>56</v>
      </c>
      <c r="P42" s="7">
        <v>1904.1</v>
      </c>
      <c r="Q42" s="6"/>
      <c r="R42" s="5">
        <v>0</v>
      </c>
      <c r="S42" s="5"/>
      <c r="T42" s="5"/>
      <c r="U42" s="6">
        <v>50</v>
      </c>
      <c r="V42" s="11">
        <v>1370.8</v>
      </c>
      <c r="W42" s="6">
        <v>6</v>
      </c>
      <c r="X42" s="5">
        <v>503.3</v>
      </c>
      <c r="Y42" s="5">
        <v>30</v>
      </c>
    </row>
    <row r="43" spans="1:25" ht="12.75" x14ac:dyDescent="0.25">
      <c r="A43" s="37" t="s">
        <v>55</v>
      </c>
      <c r="B43" s="28">
        <v>1210</v>
      </c>
      <c r="C43" s="22">
        <v>10012</v>
      </c>
      <c r="D43" s="5">
        <v>17664.7</v>
      </c>
      <c r="E43" s="6">
        <v>9542</v>
      </c>
      <c r="F43" s="5">
        <v>8472.2000000000007</v>
      </c>
      <c r="G43" s="6">
        <v>205</v>
      </c>
      <c r="H43" s="5">
        <v>3018.9</v>
      </c>
      <c r="I43" s="6">
        <v>128</v>
      </c>
      <c r="J43" s="5">
        <v>3244</v>
      </c>
      <c r="K43" s="13"/>
      <c r="L43" s="13"/>
      <c r="M43" s="6">
        <v>67</v>
      </c>
      <c r="N43" s="5">
        <v>218.5</v>
      </c>
      <c r="O43" s="8">
        <v>70</v>
      </c>
      <c r="P43" s="7">
        <v>2711.1</v>
      </c>
      <c r="Q43" s="12">
        <v>36</v>
      </c>
      <c r="R43" s="13">
        <v>1248.2</v>
      </c>
      <c r="S43" s="13"/>
      <c r="T43" s="13"/>
      <c r="U43" s="12">
        <v>32</v>
      </c>
      <c r="V43" s="14">
        <v>1353.8</v>
      </c>
      <c r="W43" s="6">
        <v>2</v>
      </c>
      <c r="X43" s="5">
        <v>109.1</v>
      </c>
      <c r="Y43" s="5"/>
    </row>
    <row r="44" spans="1:25" s="15" customFormat="1" ht="21" customHeight="1" x14ac:dyDescent="0.25">
      <c r="A44" s="29" t="s">
        <v>56</v>
      </c>
      <c r="B44" s="29"/>
      <c r="C44" s="22">
        <f>SUM(C9:C43)</f>
        <v>178686</v>
      </c>
      <c r="D44" s="30">
        <f t="shared" ref="D44:Y44" si="0">SUM(D9:D43)</f>
        <v>297449.74</v>
      </c>
      <c r="E44" s="22">
        <f t="shared" si="0"/>
        <v>154498</v>
      </c>
      <c r="F44" s="30">
        <f t="shared" si="0"/>
        <v>112606.59999999999</v>
      </c>
      <c r="G44" s="22">
        <f t="shared" si="0"/>
        <v>5329</v>
      </c>
      <c r="H44" s="30">
        <f t="shared" si="0"/>
        <v>87219.799999999988</v>
      </c>
      <c r="I44" s="22">
        <f t="shared" si="0"/>
        <v>1349</v>
      </c>
      <c r="J44" s="30">
        <f t="shared" si="0"/>
        <v>40881.199999999997</v>
      </c>
      <c r="K44" s="22">
        <f t="shared" si="0"/>
        <v>14643</v>
      </c>
      <c r="L44" s="30">
        <f t="shared" si="0"/>
        <v>26555</v>
      </c>
      <c r="M44" s="22">
        <f t="shared" si="0"/>
        <v>2481</v>
      </c>
      <c r="N44" s="30">
        <f t="shared" si="0"/>
        <v>12218.200000000003</v>
      </c>
      <c r="O44" s="22">
        <f t="shared" si="0"/>
        <v>386</v>
      </c>
      <c r="P44" s="30">
        <f t="shared" si="0"/>
        <v>17968.900000000001</v>
      </c>
      <c r="Q44" s="22">
        <f t="shared" si="0"/>
        <v>160</v>
      </c>
      <c r="R44" s="30">
        <f t="shared" si="0"/>
        <v>8718.2000000000007</v>
      </c>
      <c r="S44" s="22">
        <f t="shared" si="0"/>
        <v>20</v>
      </c>
      <c r="T44" s="30">
        <f t="shared" si="0"/>
        <v>1163.4000000000001</v>
      </c>
      <c r="U44" s="22">
        <f t="shared" si="0"/>
        <v>152</v>
      </c>
      <c r="V44" s="30">
        <f t="shared" si="0"/>
        <v>4421.8999999999996</v>
      </c>
      <c r="W44" s="22">
        <f t="shared" si="0"/>
        <v>54</v>
      </c>
      <c r="X44" s="30">
        <f t="shared" si="0"/>
        <v>3575.4</v>
      </c>
      <c r="Y44" s="22">
        <f t="shared" si="0"/>
        <v>90</v>
      </c>
    </row>
    <row r="45" spans="1:25" s="15" customFormat="1" ht="12.75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5" customFormat="1" ht="18" customHeight="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</row>
    <row r="47" spans="1:25" ht="12.75" x14ac:dyDescent="0.25">
      <c r="A47" s="39"/>
      <c r="B47" s="40"/>
      <c r="C47" s="40"/>
      <c r="D47" s="40"/>
      <c r="E47" s="40"/>
      <c r="F47" s="40"/>
      <c r="G47" s="40"/>
      <c r="H47" s="40"/>
      <c r="I47" s="4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5" x14ac:dyDescent="0.25">
      <c r="E48" s="1"/>
      <c r="F48" s="1"/>
      <c r="G48" s="1"/>
      <c r="H48" s="1"/>
      <c r="I48" s="1"/>
      <c r="J48" s="1"/>
      <c r="X48" s="10"/>
    </row>
    <row r="49" spans="4:24" x14ac:dyDescent="0.25">
      <c r="D49" s="18"/>
      <c r="X49" s="10"/>
    </row>
  </sheetData>
  <mergeCells count="30">
    <mergeCell ref="C3:Y3"/>
    <mergeCell ref="X2:Y2"/>
    <mergeCell ref="A2:W2"/>
    <mergeCell ref="S6:T6"/>
    <mergeCell ref="U6:V6"/>
    <mergeCell ref="W6:X6"/>
    <mergeCell ref="C4:D6"/>
    <mergeCell ref="Q5:Y5"/>
    <mergeCell ref="E5:F6"/>
    <mergeCell ref="G5:H6"/>
    <mergeCell ref="I5:J6"/>
    <mergeCell ref="K5:L6"/>
    <mergeCell ref="M5:N6"/>
    <mergeCell ref="O5:P6"/>
    <mergeCell ref="X1:Y1"/>
    <mergeCell ref="A47:I47"/>
    <mergeCell ref="O7:P7"/>
    <mergeCell ref="Q7:R7"/>
    <mergeCell ref="S7:T7"/>
    <mergeCell ref="U7:V7"/>
    <mergeCell ref="W7:X7"/>
    <mergeCell ref="E7:F7"/>
    <mergeCell ref="G7:H7"/>
    <mergeCell ref="I7:J7"/>
    <mergeCell ref="K7:L7"/>
    <mergeCell ref="M7:N7"/>
    <mergeCell ref="E4:Y4"/>
    <mergeCell ref="Q6:R6"/>
    <mergeCell ref="A3:A6"/>
    <mergeCell ref="B3:B6"/>
  </mergeCells>
  <pageMargins left="0" right="0" top="0" bottom="0" header="0" footer="0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topLeftCell="A19" workbookViewId="0">
      <selection activeCell="AA47" sqref="AA47"/>
    </sheetView>
  </sheetViews>
  <sheetFormatPr defaultColWidth="8" defaultRowHeight="15.75" x14ac:dyDescent="0.25"/>
  <cols>
    <col min="1" max="1" width="14.5703125" style="1" customWidth="1"/>
    <col min="2" max="2" width="8.140625" style="2" customWidth="1"/>
    <col min="3" max="3" width="8.28515625" style="1" customWidth="1"/>
    <col min="4" max="4" width="9.7109375" style="1" customWidth="1"/>
    <col min="5" max="5" width="9.140625" style="19" customWidth="1"/>
    <col min="6" max="6" width="12.28515625" style="19" customWidth="1"/>
    <col min="7" max="7" width="6.140625" style="19" customWidth="1"/>
    <col min="8" max="8" width="8.42578125" style="19" bestFit="1" customWidth="1"/>
    <col min="9" max="9" width="6.42578125" style="19" customWidth="1"/>
    <col min="10" max="10" width="8.42578125" style="19" bestFit="1" customWidth="1"/>
    <col min="11" max="11" width="6.5703125" style="19" customWidth="1"/>
    <col min="12" max="12" width="7.42578125" style="19" customWidth="1"/>
    <col min="13" max="14" width="8.28515625" style="19" customWidth="1"/>
    <col min="15" max="15" width="5.7109375" style="19" customWidth="1"/>
    <col min="16" max="16" width="6.140625" style="19" customWidth="1"/>
    <col min="17" max="17" width="5.5703125" style="19" customWidth="1"/>
    <col min="18" max="18" width="7.140625" style="19" customWidth="1"/>
    <col min="19" max="19" width="5" style="19" customWidth="1"/>
    <col min="20" max="20" width="7.140625" style="19" customWidth="1"/>
    <col min="21" max="21" width="5.28515625" style="19" customWidth="1"/>
    <col min="22" max="22" width="6.42578125" style="19" customWidth="1"/>
    <col min="23" max="23" width="4.85546875" style="19" customWidth="1"/>
    <col min="24" max="24" width="7.7109375" style="19" customWidth="1"/>
    <col min="25" max="25" width="10.140625" style="19" customWidth="1"/>
    <col min="26" max="16384" width="8" style="19"/>
  </cols>
  <sheetData>
    <row r="1" spans="1:25" x14ac:dyDescent="0.25">
      <c r="X1" s="79" t="s">
        <v>64</v>
      </c>
      <c r="Y1" s="79"/>
    </row>
    <row r="2" spans="1:25" ht="23.25" customHeight="1" x14ac:dyDescent="0.25">
      <c r="A2" s="46" t="s">
        <v>0</v>
      </c>
      <c r="B2" s="80"/>
      <c r="C2" s="52" t="s">
        <v>66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4"/>
    </row>
    <row r="3" spans="1:25" ht="15.75" customHeight="1" x14ac:dyDescent="0.25">
      <c r="A3" s="47"/>
      <c r="B3" s="81"/>
      <c r="C3" s="83" t="s">
        <v>65</v>
      </c>
      <c r="D3" s="84"/>
      <c r="E3" s="69" t="s">
        <v>62</v>
      </c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0"/>
    </row>
    <row r="4" spans="1:25" ht="15.75" customHeight="1" x14ac:dyDescent="0.25">
      <c r="A4" s="47"/>
      <c r="B4" s="81"/>
      <c r="C4" s="83"/>
      <c r="D4" s="84"/>
      <c r="E4" s="67" t="s">
        <v>1</v>
      </c>
      <c r="F4" s="71"/>
      <c r="G4" s="67" t="s">
        <v>60</v>
      </c>
      <c r="H4" s="68"/>
      <c r="I4" s="67" t="s">
        <v>2</v>
      </c>
      <c r="J4" s="68"/>
      <c r="K4" s="67" t="s">
        <v>3</v>
      </c>
      <c r="L4" s="68"/>
      <c r="M4" s="73" t="s">
        <v>4</v>
      </c>
      <c r="N4" s="77"/>
      <c r="O4" s="73" t="s">
        <v>59</v>
      </c>
      <c r="P4" s="77"/>
      <c r="Q4" s="65" t="s">
        <v>62</v>
      </c>
      <c r="R4" s="65"/>
      <c r="S4" s="65"/>
      <c r="T4" s="65"/>
      <c r="U4" s="65"/>
      <c r="V4" s="65"/>
      <c r="W4" s="65"/>
      <c r="X4" s="65"/>
      <c r="Y4" s="66"/>
    </row>
    <row r="5" spans="1:25" ht="180" customHeight="1" x14ac:dyDescent="0.25">
      <c r="A5" s="48"/>
      <c r="B5" s="82"/>
      <c r="C5" s="85"/>
      <c r="D5" s="86"/>
      <c r="E5" s="69"/>
      <c r="F5" s="72"/>
      <c r="G5" s="69"/>
      <c r="H5" s="70"/>
      <c r="I5" s="69"/>
      <c r="J5" s="70"/>
      <c r="K5" s="69"/>
      <c r="L5" s="70"/>
      <c r="M5" s="75"/>
      <c r="N5" s="78"/>
      <c r="O5" s="75"/>
      <c r="P5" s="78"/>
      <c r="Q5" s="44" t="s">
        <v>5</v>
      </c>
      <c r="R5" s="45"/>
      <c r="S5" s="43" t="s">
        <v>6</v>
      </c>
      <c r="T5" s="45"/>
      <c r="U5" s="43" t="s">
        <v>7</v>
      </c>
      <c r="V5" s="45"/>
      <c r="W5" s="57" t="s">
        <v>8</v>
      </c>
      <c r="X5" s="58"/>
      <c r="Y5" s="32" t="s">
        <v>57</v>
      </c>
    </row>
    <row r="6" spans="1:25" ht="12.75" customHeight="1" x14ac:dyDescent="0.25">
      <c r="A6" s="33"/>
      <c r="B6" s="25"/>
      <c r="C6" s="20"/>
      <c r="D6" s="23"/>
      <c r="E6" s="41" t="s">
        <v>9</v>
      </c>
      <c r="F6" s="42"/>
      <c r="G6" s="41" t="s">
        <v>10</v>
      </c>
      <c r="H6" s="42"/>
      <c r="I6" s="41" t="s">
        <v>11</v>
      </c>
      <c r="J6" s="42"/>
      <c r="K6" s="41" t="s">
        <v>12</v>
      </c>
      <c r="L6" s="42"/>
      <c r="M6" s="41" t="s">
        <v>13</v>
      </c>
      <c r="N6" s="42"/>
      <c r="O6" s="41"/>
      <c r="P6" s="42"/>
      <c r="Q6" s="41" t="s">
        <v>14</v>
      </c>
      <c r="R6" s="42"/>
      <c r="S6" s="41" t="s">
        <v>15</v>
      </c>
      <c r="T6" s="42"/>
      <c r="U6" s="41" t="s">
        <v>16</v>
      </c>
      <c r="V6" s="42"/>
      <c r="W6" s="41" t="s">
        <v>17</v>
      </c>
      <c r="X6" s="42"/>
      <c r="Y6" s="24" t="s">
        <v>58</v>
      </c>
    </row>
    <row r="7" spans="1:25" ht="58.5" customHeight="1" x14ac:dyDescent="0.25">
      <c r="A7" s="3"/>
      <c r="B7" s="26"/>
      <c r="C7" s="21" t="s">
        <v>18</v>
      </c>
      <c r="D7" s="3" t="s">
        <v>19</v>
      </c>
      <c r="E7" s="3" t="s">
        <v>18</v>
      </c>
      <c r="F7" s="3" t="s">
        <v>19</v>
      </c>
      <c r="G7" s="3" t="s">
        <v>18</v>
      </c>
      <c r="H7" s="3" t="s">
        <v>61</v>
      </c>
      <c r="I7" s="3" t="s">
        <v>18</v>
      </c>
      <c r="J7" s="3" t="s">
        <v>20</v>
      </c>
      <c r="K7" s="3" t="s">
        <v>18</v>
      </c>
      <c r="L7" s="3" t="s">
        <v>20</v>
      </c>
      <c r="M7" s="3" t="s">
        <v>18</v>
      </c>
      <c r="N7" s="3" t="s">
        <v>20</v>
      </c>
      <c r="O7" s="3" t="s">
        <v>18</v>
      </c>
      <c r="P7" s="3" t="s">
        <v>20</v>
      </c>
      <c r="Q7" s="3" t="s">
        <v>18</v>
      </c>
      <c r="R7" s="3" t="s">
        <v>20</v>
      </c>
      <c r="S7" s="3" t="s">
        <v>18</v>
      </c>
      <c r="T7" s="3" t="s">
        <v>20</v>
      </c>
      <c r="U7" s="3" t="s">
        <v>18</v>
      </c>
      <c r="V7" s="4" t="s">
        <v>20</v>
      </c>
      <c r="W7" s="3" t="s">
        <v>18</v>
      </c>
      <c r="X7" s="3" t="s">
        <v>20</v>
      </c>
      <c r="Y7" s="3" t="s">
        <v>20</v>
      </c>
    </row>
    <row r="8" spans="1:25" ht="12.75" x14ac:dyDescent="0.25">
      <c r="A8" s="34" t="s">
        <v>21</v>
      </c>
      <c r="B8" s="27">
        <v>1023</v>
      </c>
      <c r="C8" s="22">
        <v>4483</v>
      </c>
      <c r="D8" s="5">
        <v>6855.6</v>
      </c>
      <c r="E8" s="6">
        <v>4247</v>
      </c>
      <c r="F8" s="5">
        <v>2767.8</v>
      </c>
      <c r="G8" s="6">
        <v>145</v>
      </c>
      <c r="H8" s="5">
        <v>1924.3000000000002</v>
      </c>
      <c r="I8" s="6">
        <v>27</v>
      </c>
      <c r="J8" s="5">
        <v>874.8</v>
      </c>
      <c r="K8" s="6"/>
      <c r="L8" s="6"/>
      <c r="M8" s="6">
        <v>46</v>
      </c>
      <c r="N8" s="5">
        <v>252.4</v>
      </c>
      <c r="O8" s="8">
        <v>18</v>
      </c>
      <c r="P8" s="7">
        <v>1036.3</v>
      </c>
      <c r="Q8" s="8">
        <v>18</v>
      </c>
      <c r="R8" s="7">
        <v>1036.3</v>
      </c>
      <c r="S8" s="7"/>
      <c r="T8" s="7"/>
      <c r="U8" s="7"/>
      <c r="V8" s="9"/>
      <c r="W8" s="6">
        <v>0</v>
      </c>
      <c r="X8" s="5">
        <v>0</v>
      </c>
      <c r="Y8" s="5"/>
    </row>
    <row r="9" spans="1:25" ht="12.75" x14ac:dyDescent="0.25">
      <c r="A9" s="35" t="s">
        <v>22</v>
      </c>
      <c r="B9" s="27">
        <v>1050</v>
      </c>
      <c r="C9" s="22">
        <v>1269</v>
      </c>
      <c r="D9" s="5">
        <v>2340</v>
      </c>
      <c r="E9" s="6">
        <v>1200</v>
      </c>
      <c r="F9" s="5">
        <v>912</v>
      </c>
      <c r="G9" s="6">
        <v>36</v>
      </c>
      <c r="H9" s="5">
        <v>767.7</v>
      </c>
      <c r="I9" s="6">
        <v>12</v>
      </c>
      <c r="J9" s="5">
        <v>476.3</v>
      </c>
      <c r="K9" s="6"/>
      <c r="L9" s="5"/>
      <c r="M9" s="6">
        <v>20</v>
      </c>
      <c r="N9" s="5">
        <v>124.7</v>
      </c>
      <c r="O9" s="8">
        <v>1</v>
      </c>
      <c r="P9" s="7">
        <v>59.3</v>
      </c>
      <c r="Q9" s="6"/>
      <c r="R9" s="5">
        <v>0</v>
      </c>
      <c r="S9" s="5"/>
      <c r="T9" s="5"/>
      <c r="U9" s="5"/>
      <c r="V9" s="11"/>
      <c r="W9" s="6">
        <v>1</v>
      </c>
      <c r="X9" s="5">
        <v>59.3</v>
      </c>
      <c r="Y9" s="5"/>
    </row>
    <row r="10" spans="1:25" ht="12.75" x14ac:dyDescent="0.25">
      <c r="A10" s="35" t="s">
        <v>23</v>
      </c>
      <c r="B10" s="27">
        <v>1058</v>
      </c>
      <c r="C10" s="22">
        <v>4232</v>
      </c>
      <c r="D10" s="5">
        <v>4135.2000000000007</v>
      </c>
      <c r="E10" s="6">
        <v>4100</v>
      </c>
      <c r="F10" s="5">
        <v>2605</v>
      </c>
      <c r="G10" s="6">
        <v>68</v>
      </c>
      <c r="H10" s="5">
        <v>933.3</v>
      </c>
      <c r="I10" s="6">
        <v>13</v>
      </c>
      <c r="J10" s="5">
        <v>376.9</v>
      </c>
      <c r="K10" s="6"/>
      <c r="L10" s="5"/>
      <c r="M10" s="6">
        <v>50</v>
      </c>
      <c r="N10" s="5">
        <v>148.4</v>
      </c>
      <c r="O10" s="8">
        <v>1</v>
      </c>
      <c r="P10" s="7">
        <v>71.599999999999994</v>
      </c>
      <c r="Q10" s="6"/>
      <c r="R10" s="5">
        <v>0</v>
      </c>
      <c r="S10" s="5"/>
      <c r="T10" s="5"/>
      <c r="U10" s="5"/>
      <c r="V10" s="11"/>
      <c r="W10" s="6">
        <v>1</v>
      </c>
      <c r="X10" s="5">
        <v>71.599999999999994</v>
      </c>
      <c r="Y10" s="5"/>
    </row>
    <row r="11" spans="1:25" ht="12.75" x14ac:dyDescent="0.25">
      <c r="A11" s="35" t="s">
        <v>24</v>
      </c>
      <c r="B11" s="27">
        <v>1087</v>
      </c>
      <c r="C11" s="22">
        <v>4592</v>
      </c>
      <c r="D11" s="5">
        <v>8645.5999999999985</v>
      </c>
      <c r="E11" s="6">
        <v>4300</v>
      </c>
      <c r="F11" s="5">
        <v>3112.2999999999997</v>
      </c>
      <c r="G11" s="6">
        <v>140</v>
      </c>
      <c r="H11" s="5">
        <v>2502.5</v>
      </c>
      <c r="I11" s="6">
        <v>42</v>
      </c>
      <c r="J11" s="5">
        <v>1210.7</v>
      </c>
      <c r="K11" s="6"/>
      <c r="L11" s="5"/>
      <c r="M11" s="6">
        <v>89</v>
      </c>
      <c r="N11" s="5">
        <v>572.6</v>
      </c>
      <c r="O11" s="8">
        <v>21</v>
      </c>
      <c r="P11" s="7">
        <v>1247.5</v>
      </c>
      <c r="Q11" s="6"/>
      <c r="R11" s="5">
        <v>0</v>
      </c>
      <c r="S11" s="6">
        <v>20</v>
      </c>
      <c r="T11" s="5">
        <v>1172.2</v>
      </c>
      <c r="U11" s="5"/>
      <c r="V11" s="11"/>
      <c r="W11" s="6">
        <v>1</v>
      </c>
      <c r="X11" s="5">
        <v>75.3</v>
      </c>
      <c r="Y11" s="5"/>
    </row>
    <row r="12" spans="1:25" ht="12.75" x14ac:dyDescent="0.25">
      <c r="A12" s="35" t="s">
        <v>25</v>
      </c>
      <c r="B12" s="27">
        <v>1125</v>
      </c>
      <c r="C12" s="22">
        <v>2615</v>
      </c>
      <c r="D12" s="5">
        <v>5166.6000000000004</v>
      </c>
      <c r="E12" s="6">
        <v>2395</v>
      </c>
      <c r="F12" s="5">
        <v>1886</v>
      </c>
      <c r="G12" s="6">
        <v>140</v>
      </c>
      <c r="H12" s="5">
        <v>2419.8999999999996</v>
      </c>
      <c r="I12" s="6">
        <v>22</v>
      </c>
      <c r="J12" s="5">
        <v>393.1</v>
      </c>
      <c r="K12" s="6"/>
      <c r="L12" s="5"/>
      <c r="M12" s="6">
        <v>57</v>
      </c>
      <c r="N12" s="5">
        <v>407.6</v>
      </c>
      <c r="O12" s="8">
        <v>1</v>
      </c>
      <c r="P12" s="7">
        <v>60</v>
      </c>
      <c r="Q12" s="6"/>
      <c r="R12" s="5">
        <v>0</v>
      </c>
      <c r="S12" s="5"/>
      <c r="T12" s="5"/>
      <c r="U12" s="5"/>
      <c r="V12" s="11"/>
      <c r="W12" s="6">
        <v>1</v>
      </c>
      <c r="X12" s="5">
        <v>60</v>
      </c>
      <c r="Y12" s="5"/>
    </row>
    <row r="13" spans="1:25" ht="12.75" x14ac:dyDescent="0.25">
      <c r="A13" s="35" t="s">
        <v>26</v>
      </c>
      <c r="B13" s="27">
        <v>1153</v>
      </c>
      <c r="C13" s="22">
        <v>3475</v>
      </c>
      <c r="D13" s="5">
        <v>6598</v>
      </c>
      <c r="E13" s="6">
        <v>3250</v>
      </c>
      <c r="F13" s="5">
        <v>2853.3</v>
      </c>
      <c r="G13" s="6">
        <v>130</v>
      </c>
      <c r="H13" s="5">
        <v>2320.6999999999998</v>
      </c>
      <c r="I13" s="6">
        <v>24</v>
      </c>
      <c r="J13" s="5">
        <v>778</v>
      </c>
      <c r="K13" s="6"/>
      <c r="L13" s="5"/>
      <c r="M13" s="6">
        <v>66</v>
      </c>
      <c r="N13" s="5">
        <v>314.2</v>
      </c>
      <c r="O13" s="8">
        <v>5</v>
      </c>
      <c r="P13" s="7">
        <v>331.8</v>
      </c>
      <c r="Q13" s="6"/>
      <c r="R13" s="5">
        <v>0</v>
      </c>
      <c r="S13" s="5"/>
      <c r="T13" s="5"/>
      <c r="U13" s="5"/>
      <c r="V13" s="11"/>
      <c r="W13" s="6">
        <v>5</v>
      </c>
      <c r="X13" s="5">
        <v>331.8</v>
      </c>
      <c r="Y13" s="5"/>
    </row>
    <row r="14" spans="1:25" ht="12.75" x14ac:dyDescent="0.25">
      <c r="A14" s="35" t="s">
        <v>27</v>
      </c>
      <c r="B14" s="27">
        <v>1182</v>
      </c>
      <c r="C14" s="22">
        <v>7618</v>
      </c>
      <c r="D14" s="5">
        <v>17118.100000000002</v>
      </c>
      <c r="E14" s="6">
        <v>2589</v>
      </c>
      <c r="F14" s="5">
        <v>2306.4</v>
      </c>
      <c r="G14" s="6">
        <v>164</v>
      </c>
      <c r="H14" s="5">
        <v>2770.8</v>
      </c>
      <c r="I14" s="6">
        <v>24</v>
      </c>
      <c r="J14" s="5">
        <v>732.7</v>
      </c>
      <c r="K14" s="6">
        <v>4730</v>
      </c>
      <c r="L14" s="5">
        <v>8928.7000000000007</v>
      </c>
      <c r="M14" s="6">
        <v>78</v>
      </c>
      <c r="N14" s="5">
        <v>439.6</v>
      </c>
      <c r="O14" s="8">
        <v>33</v>
      </c>
      <c r="P14" s="7">
        <v>1939.9</v>
      </c>
      <c r="Q14" s="6">
        <v>33</v>
      </c>
      <c r="R14" s="5">
        <v>1939.9</v>
      </c>
      <c r="S14" s="6"/>
      <c r="T14" s="5"/>
      <c r="U14" s="5"/>
      <c r="V14" s="11"/>
      <c r="W14" s="6">
        <v>0</v>
      </c>
      <c r="X14" s="5">
        <v>0</v>
      </c>
      <c r="Y14" s="5"/>
    </row>
    <row r="15" spans="1:25" ht="12.75" x14ac:dyDescent="0.25">
      <c r="A15" s="35" t="s">
        <v>28</v>
      </c>
      <c r="B15" s="27">
        <v>1240</v>
      </c>
      <c r="C15" s="22">
        <v>2009</v>
      </c>
      <c r="D15" s="5">
        <v>3592.5000000000005</v>
      </c>
      <c r="E15" s="6">
        <v>1869</v>
      </c>
      <c r="F15" s="5">
        <v>1355.2</v>
      </c>
      <c r="G15" s="6">
        <v>79</v>
      </c>
      <c r="H15" s="5">
        <v>1442.1</v>
      </c>
      <c r="I15" s="6">
        <v>16</v>
      </c>
      <c r="J15" s="5">
        <v>528.5</v>
      </c>
      <c r="K15" s="6"/>
      <c r="L15" s="5"/>
      <c r="M15" s="6">
        <v>44</v>
      </c>
      <c r="N15" s="5">
        <v>205.3</v>
      </c>
      <c r="O15" s="8">
        <v>1</v>
      </c>
      <c r="P15" s="7">
        <v>61.4</v>
      </c>
      <c r="Q15" s="6"/>
      <c r="R15" s="5">
        <v>0</v>
      </c>
      <c r="S15" s="5"/>
      <c r="T15" s="5"/>
      <c r="U15" s="5"/>
      <c r="V15" s="11"/>
      <c r="W15" s="6">
        <v>1</v>
      </c>
      <c r="X15" s="5">
        <v>61.4</v>
      </c>
      <c r="Y15" s="5"/>
    </row>
    <row r="16" spans="1:25" ht="12.75" x14ac:dyDescent="0.25">
      <c r="A16" s="35" t="s">
        <v>29</v>
      </c>
      <c r="B16" s="27">
        <v>1264</v>
      </c>
      <c r="C16" s="22">
        <v>3900</v>
      </c>
      <c r="D16" s="5">
        <v>5835.0000000000009</v>
      </c>
      <c r="E16" s="6">
        <v>3635</v>
      </c>
      <c r="F16" s="5">
        <v>2203.3000000000002</v>
      </c>
      <c r="G16" s="6">
        <v>178</v>
      </c>
      <c r="H16" s="5">
        <v>2600.5</v>
      </c>
      <c r="I16" s="6">
        <v>17</v>
      </c>
      <c r="J16" s="5">
        <v>570.1</v>
      </c>
      <c r="K16" s="6"/>
      <c r="L16" s="5"/>
      <c r="M16" s="6">
        <v>69</v>
      </c>
      <c r="N16" s="5">
        <v>393</v>
      </c>
      <c r="O16" s="8">
        <v>1</v>
      </c>
      <c r="P16" s="7">
        <v>68.099999999999994</v>
      </c>
      <c r="Q16" s="6"/>
      <c r="R16" s="5">
        <v>0</v>
      </c>
      <c r="S16" s="5"/>
      <c r="T16" s="5"/>
      <c r="U16" s="5"/>
      <c r="V16" s="11"/>
      <c r="W16" s="6">
        <v>1</v>
      </c>
      <c r="X16" s="5">
        <v>68.099999999999994</v>
      </c>
      <c r="Y16" s="5"/>
    </row>
    <row r="17" spans="1:25" ht="12.75" x14ac:dyDescent="0.25">
      <c r="A17" s="35" t="s">
        <v>30</v>
      </c>
      <c r="B17" s="27">
        <v>1290</v>
      </c>
      <c r="C17" s="22">
        <v>2640</v>
      </c>
      <c r="D17" s="5">
        <v>3586.6</v>
      </c>
      <c r="E17" s="6">
        <v>2487</v>
      </c>
      <c r="F17" s="5">
        <v>1585</v>
      </c>
      <c r="G17" s="6">
        <v>103</v>
      </c>
      <c r="H17" s="5">
        <v>1543.1</v>
      </c>
      <c r="I17" s="6">
        <v>5</v>
      </c>
      <c r="J17" s="5">
        <v>156.30000000000001</v>
      </c>
      <c r="K17" s="6"/>
      <c r="L17" s="5"/>
      <c r="M17" s="6">
        <v>44</v>
      </c>
      <c r="N17" s="5">
        <v>230.6</v>
      </c>
      <c r="O17" s="8">
        <v>1</v>
      </c>
      <c r="P17" s="7">
        <v>71.599999999999994</v>
      </c>
      <c r="Q17" s="6"/>
      <c r="R17" s="5">
        <v>0</v>
      </c>
      <c r="S17" s="5"/>
      <c r="T17" s="5"/>
      <c r="U17" s="5"/>
      <c r="V17" s="11"/>
      <c r="W17" s="6">
        <v>1</v>
      </c>
      <c r="X17" s="5">
        <v>71.599999999999994</v>
      </c>
      <c r="Y17" s="5"/>
    </row>
    <row r="18" spans="1:25" ht="12.75" x14ac:dyDescent="0.25">
      <c r="A18" s="35" t="s">
        <v>31</v>
      </c>
      <c r="B18" s="27">
        <v>1313</v>
      </c>
      <c r="C18" s="22">
        <v>4067</v>
      </c>
      <c r="D18" s="5">
        <v>9378.7999999999993</v>
      </c>
      <c r="E18" s="6">
        <v>3756</v>
      </c>
      <c r="F18" s="5">
        <v>2737.2</v>
      </c>
      <c r="G18" s="6">
        <v>168</v>
      </c>
      <c r="H18" s="5">
        <v>2914.4</v>
      </c>
      <c r="I18" s="6">
        <v>33</v>
      </c>
      <c r="J18" s="5">
        <v>1272.9000000000001</v>
      </c>
      <c r="K18" s="6"/>
      <c r="L18" s="5"/>
      <c r="M18" s="6">
        <v>73</v>
      </c>
      <c r="N18" s="5">
        <v>349.9</v>
      </c>
      <c r="O18" s="8">
        <v>37</v>
      </c>
      <c r="P18" s="7">
        <v>2104.4</v>
      </c>
      <c r="Q18" s="6">
        <v>32</v>
      </c>
      <c r="R18" s="5">
        <v>1771.4</v>
      </c>
      <c r="S18" s="5"/>
      <c r="T18" s="5"/>
      <c r="U18" s="5"/>
      <c r="V18" s="11"/>
      <c r="W18" s="6">
        <v>5</v>
      </c>
      <c r="X18" s="5">
        <v>333</v>
      </c>
      <c r="Y18" s="5"/>
    </row>
    <row r="19" spans="1:25" ht="12.75" x14ac:dyDescent="0.25">
      <c r="A19" s="35" t="s">
        <v>32</v>
      </c>
      <c r="B19" s="27">
        <v>1342</v>
      </c>
      <c r="C19" s="22">
        <v>11734</v>
      </c>
      <c r="D19" s="5">
        <v>21476.999999999996</v>
      </c>
      <c r="E19" s="6">
        <v>1731</v>
      </c>
      <c r="F19" s="5">
        <v>1142.0999999999999</v>
      </c>
      <c r="G19" s="6">
        <v>55</v>
      </c>
      <c r="H19" s="5">
        <v>894.3</v>
      </c>
      <c r="I19" s="6">
        <v>10</v>
      </c>
      <c r="J19" s="5">
        <v>358.7</v>
      </c>
      <c r="K19" s="6">
        <v>9913</v>
      </c>
      <c r="L19" s="5">
        <v>18954.099999999999</v>
      </c>
      <c r="M19" s="6">
        <v>25</v>
      </c>
      <c r="N19" s="5">
        <v>127.8</v>
      </c>
      <c r="O19" s="8">
        <v>0</v>
      </c>
      <c r="P19" s="7">
        <v>0</v>
      </c>
      <c r="Q19" s="6"/>
      <c r="R19" s="5">
        <v>0</v>
      </c>
      <c r="S19" s="5"/>
      <c r="T19" s="5"/>
      <c r="U19" s="5"/>
      <c r="V19" s="11"/>
      <c r="W19" s="6">
        <v>0</v>
      </c>
      <c r="X19" s="5">
        <v>0</v>
      </c>
      <c r="Y19" s="5"/>
    </row>
    <row r="20" spans="1:25" ht="12.75" x14ac:dyDescent="0.25">
      <c r="A20" s="35" t="s">
        <v>33</v>
      </c>
      <c r="B20" s="27">
        <v>1354</v>
      </c>
      <c r="C20" s="22">
        <v>5082</v>
      </c>
      <c r="D20" s="5">
        <v>7122.2</v>
      </c>
      <c r="E20" s="6">
        <v>4930</v>
      </c>
      <c r="F20" s="5">
        <v>3823.1000000000004</v>
      </c>
      <c r="G20" s="6">
        <v>89</v>
      </c>
      <c r="H20" s="5">
        <v>2579</v>
      </c>
      <c r="I20" s="6">
        <v>24</v>
      </c>
      <c r="J20" s="5">
        <v>488.5</v>
      </c>
      <c r="K20" s="5"/>
      <c r="L20" s="5"/>
      <c r="M20" s="6">
        <v>38</v>
      </c>
      <c r="N20" s="5">
        <v>170.2</v>
      </c>
      <c r="O20" s="8">
        <v>1</v>
      </c>
      <c r="P20" s="7">
        <v>61.4</v>
      </c>
      <c r="Q20" s="6"/>
      <c r="R20" s="5">
        <v>0</v>
      </c>
      <c r="S20" s="5"/>
      <c r="T20" s="5"/>
      <c r="U20" s="5"/>
      <c r="V20" s="11"/>
      <c r="W20" s="6">
        <v>1</v>
      </c>
      <c r="X20" s="5">
        <v>61.4</v>
      </c>
      <c r="Y20" s="5"/>
    </row>
    <row r="21" spans="1:25" ht="12.75" x14ac:dyDescent="0.25">
      <c r="A21" s="35" t="s">
        <v>34</v>
      </c>
      <c r="B21" s="27">
        <v>1387</v>
      </c>
      <c r="C21" s="22">
        <v>4200</v>
      </c>
      <c r="D21" s="5">
        <v>6886.0999999999995</v>
      </c>
      <c r="E21" s="6">
        <v>3905</v>
      </c>
      <c r="F21" s="5">
        <v>2533.6</v>
      </c>
      <c r="G21" s="6">
        <v>174</v>
      </c>
      <c r="H21" s="5">
        <v>2723.4</v>
      </c>
      <c r="I21" s="6">
        <v>28</v>
      </c>
      <c r="J21" s="5">
        <v>1137.2</v>
      </c>
      <c r="K21" s="5"/>
      <c r="L21" s="5"/>
      <c r="M21" s="6">
        <v>92</v>
      </c>
      <c r="N21" s="5">
        <v>430.7</v>
      </c>
      <c r="O21" s="8">
        <v>1</v>
      </c>
      <c r="P21" s="7">
        <v>61.2</v>
      </c>
      <c r="Q21" s="6"/>
      <c r="R21" s="5">
        <v>0</v>
      </c>
      <c r="S21" s="5"/>
      <c r="T21" s="5"/>
      <c r="U21" s="5"/>
      <c r="V21" s="11"/>
      <c r="W21" s="6">
        <v>1</v>
      </c>
      <c r="X21" s="5">
        <v>61.2</v>
      </c>
      <c r="Y21" s="5"/>
    </row>
    <row r="22" spans="1:25" ht="12.75" x14ac:dyDescent="0.25">
      <c r="A22" s="35" t="s">
        <v>35</v>
      </c>
      <c r="B22" s="27">
        <v>1421</v>
      </c>
      <c r="C22" s="22">
        <v>5187</v>
      </c>
      <c r="D22" s="5">
        <v>7769.2999999999993</v>
      </c>
      <c r="E22" s="6">
        <v>4897</v>
      </c>
      <c r="F22" s="5">
        <v>3476.6</v>
      </c>
      <c r="G22" s="6">
        <v>169</v>
      </c>
      <c r="H22" s="5">
        <v>3254.7</v>
      </c>
      <c r="I22" s="6">
        <v>50</v>
      </c>
      <c r="J22" s="5">
        <v>646</v>
      </c>
      <c r="K22" s="5"/>
      <c r="L22" s="5"/>
      <c r="M22" s="6">
        <v>70</v>
      </c>
      <c r="N22" s="5">
        <v>326.5</v>
      </c>
      <c r="O22" s="8">
        <v>1</v>
      </c>
      <c r="P22" s="7">
        <v>65.5</v>
      </c>
      <c r="Q22" s="6"/>
      <c r="R22" s="5">
        <v>0</v>
      </c>
      <c r="S22" s="5"/>
      <c r="T22" s="5"/>
      <c r="U22" s="5"/>
      <c r="V22" s="11"/>
      <c r="W22" s="6">
        <v>1</v>
      </c>
      <c r="X22" s="5">
        <v>65.5</v>
      </c>
      <c r="Y22" s="5"/>
    </row>
    <row r="23" spans="1:25" ht="12.75" x14ac:dyDescent="0.25">
      <c r="A23" s="35" t="s">
        <v>36</v>
      </c>
      <c r="B23" s="27">
        <v>1462</v>
      </c>
      <c r="C23" s="22">
        <v>2320</v>
      </c>
      <c r="D23" s="5">
        <v>3142.2999999999993</v>
      </c>
      <c r="E23" s="6">
        <v>2239</v>
      </c>
      <c r="F23" s="5">
        <v>1419.1999999999998</v>
      </c>
      <c r="G23" s="6">
        <v>39</v>
      </c>
      <c r="H23" s="5">
        <v>1103.5999999999999</v>
      </c>
      <c r="I23" s="6">
        <v>9</v>
      </c>
      <c r="J23" s="5">
        <v>320.7</v>
      </c>
      <c r="K23" s="5"/>
      <c r="L23" s="5"/>
      <c r="M23" s="6">
        <v>31</v>
      </c>
      <c r="N23" s="5">
        <v>175.1</v>
      </c>
      <c r="O23" s="8">
        <v>2</v>
      </c>
      <c r="P23" s="7">
        <v>123.7</v>
      </c>
      <c r="Q23" s="6"/>
      <c r="R23" s="5">
        <v>0</v>
      </c>
      <c r="S23" s="5"/>
      <c r="T23" s="5"/>
      <c r="U23" s="5"/>
      <c r="V23" s="11"/>
      <c r="W23" s="6">
        <v>2</v>
      </c>
      <c r="X23" s="5">
        <v>123.7</v>
      </c>
      <c r="Y23" s="5"/>
    </row>
    <row r="24" spans="1:25" ht="12.75" x14ac:dyDescent="0.25">
      <c r="A24" s="35" t="s">
        <v>37</v>
      </c>
      <c r="B24" s="27">
        <v>1482</v>
      </c>
      <c r="C24" s="22">
        <v>4396</v>
      </c>
      <c r="D24" s="5">
        <v>8510.2999999999993</v>
      </c>
      <c r="E24" s="6">
        <v>4080</v>
      </c>
      <c r="F24" s="5">
        <v>2452.8000000000002</v>
      </c>
      <c r="G24" s="6">
        <v>168</v>
      </c>
      <c r="H24" s="5">
        <v>2646.9</v>
      </c>
      <c r="I24" s="6">
        <v>43</v>
      </c>
      <c r="J24" s="5">
        <v>1436.4</v>
      </c>
      <c r="K24" s="5"/>
      <c r="L24" s="5"/>
      <c r="M24" s="6">
        <v>80</v>
      </c>
      <c r="N24" s="5">
        <v>478.7</v>
      </c>
      <c r="O24" s="8">
        <v>25</v>
      </c>
      <c r="P24" s="7">
        <v>1495.4999999999998</v>
      </c>
      <c r="Q24" s="6">
        <v>22</v>
      </c>
      <c r="R24" s="5">
        <v>1308.4999999999998</v>
      </c>
      <c r="S24" s="5"/>
      <c r="T24" s="5"/>
      <c r="U24" s="5"/>
      <c r="V24" s="11"/>
      <c r="W24" s="6">
        <v>3</v>
      </c>
      <c r="X24" s="5">
        <v>187</v>
      </c>
      <c r="Y24" s="5"/>
    </row>
    <row r="25" spans="1:25" ht="12.75" x14ac:dyDescent="0.25">
      <c r="A25" s="35" t="s">
        <v>38</v>
      </c>
      <c r="B25" s="27">
        <v>1522</v>
      </c>
      <c r="C25" s="22">
        <v>3706</v>
      </c>
      <c r="D25" s="5">
        <v>7553.8</v>
      </c>
      <c r="E25" s="6">
        <v>3404</v>
      </c>
      <c r="F25" s="5">
        <v>2761.6000000000004</v>
      </c>
      <c r="G25" s="6">
        <v>170</v>
      </c>
      <c r="H25" s="5">
        <v>2224.9</v>
      </c>
      <c r="I25" s="6">
        <v>46</v>
      </c>
      <c r="J25" s="5">
        <v>2258</v>
      </c>
      <c r="K25" s="5"/>
      <c r="L25" s="5"/>
      <c r="M25" s="6">
        <v>86</v>
      </c>
      <c r="N25" s="5">
        <v>309.3</v>
      </c>
      <c r="O25" s="8">
        <v>0</v>
      </c>
      <c r="P25" s="7">
        <v>0</v>
      </c>
      <c r="Q25" s="6"/>
      <c r="R25" s="5">
        <v>0</v>
      </c>
      <c r="S25" s="5"/>
      <c r="T25" s="5"/>
      <c r="U25" s="5"/>
      <c r="V25" s="11"/>
      <c r="W25" s="6">
        <v>0</v>
      </c>
      <c r="X25" s="5">
        <v>0</v>
      </c>
      <c r="Y25" s="5"/>
    </row>
    <row r="26" spans="1:25" ht="12.75" x14ac:dyDescent="0.25">
      <c r="A26" s="35" t="s">
        <v>39</v>
      </c>
      <c r="B26" s="27">
        <v>1548</v>
      </c>
      <c r="C26" s="22">
        <v>1902</v>
      </c>
      <c r="D26" s="5">
        <v>3372.9</v>
      </c>
      <c r="E26" s="6">
        <v>1797</v>
      </c>
      <c r="F26" s="5">
        <v>1360.2</v>
      </c>
      <c r="G26" s="6">
        <v>59</v>
      </c>
      <c r="H26" s="5">
        <v>1079.5999999999999</v>
      </c>
      <c r="I26" s="6">
        <v>26</v>
      </c>
      <c r="J26" s="5">
        <v>792</v>
      </c>
      <c r="K26" s="5"/>
      <c r="L26" s="5"/>
      <c r="M26" s="6">
        <v>20</v>
      </c>
      <c r="N26" s="5">
        <v>111.1</v>
      </c>
      <c r="O26" s="8">
        <v>0</v>
      </c>
      <c r="P26" s="7">
        <v>30</v>
      </c>
      <c r="Q26" s="6"/>
      <c r="R26" s="5">
        <v>0</v>
      </c>
      <c r="S26" s="5"/>
      <c r="T26" s="5"/>
      <c r="U26" s="5"/>
      <c r="V26" s="11"/>
      <c r="W26" s="6">
        <v>0</v>
      </c>
      <c r="X26" s="5">
        <v>0</v>
      </c>
      <c r="Y26" s="5">
        <v>30</v>
      </c>
    </row>
    <row r="27" spans="1:25" ht="12.75" x14ac:dyDescent="0.25">
      <c r="A27" s="35" t="s">
        <v>40</v>
      </c>
      <c r="B27" s="27">
        <v>1574</v>
      </c>
      <c r="C27" s="22">
        <v>2133</v>
      </c>
      <c r="D27" s="5">
        <v>4083.0999999999995</v>
      </c>
      <c r="E27" s="6">
        <v>1906</v>
      </c>
      <c r="F27" s="5">
        <v>1309.5999999999999</v>
      </c>
      <c r="G27" s="6">
        <v>138</v>
      </c>
      <c r="H27" s="5">
        <v>1963.6999999999998</v>
      </c>
      <c r="I27" s="6">
        <v>33</v>
      </c>
      <c r="J27" s="5">
        <v>466</v>
      </c>
      <c r="K27" s="5"/>
      <c r="L27" s="5"/>
      <c r="M27" s="6">
        <v>54</v>
      </c>
      <c r="N27" s="5">
        <v>218.7</v>
      </c>
      <c r="O27" s="8">
        <v>2</v>
      </c>
      <c r="P27" s="7">
        <v>125.1</v>
      </c>
      <c r="Q27" s="6"/>
      <c r="R27" s="5">
        <v>0</v>
      </c>
      <c r="S27" s="5"/>
      <c r="T27" s="5"/>
      <c r="U27" s="5"/>
      <c r="V27" s="11"/>
      <c r="W27" s="6">
        <v>2</v>
      </c>
      <c r="X27" s="5">
        <v>125.1</v>
      </c>
      <c r="Y27" s="5"/>
    </row>
    <row r="28" spans="1:25" ht="12.75" x14ac:dyDescent="0.25">
      <c r="A28" s="35" t="s">
        <v>41</v>
      </c>
      <c r="B28" s="27">
        <v>1598</v>
      </c>
      <c r="C28" s="22">
        <v>3391</v>
      </c>
      <c r="D28" s="5">
        <v>4267.7</v>
      </c>
      <c r="E28" s="6">
        <v>3247</v>
      </c>
      <c r="F28" s="5">
        <v>2533.5</v>
      </c>
      <c r="G28" s="6">
        <v>97</v>
      </c>
      <c r="H28" s="5">
        <v>1265.0999999999999</v>
      </c>
      <c r="I28" s="6">
        <v>4</v>
      </c>
      <c r="J28" s="5">
        <v>113.8</v>
      </c>
      <c r="K28" s="5"/>
      <c r="L28" s="5"/>
      <c r="M28" s="6">
        <v>41</v>
      </c>
      <c r="N28" s="5">
        <v>227.8</v>
      </c>
      <c r="O28" s="8">
        <v>2</v>
      </c>
      <c r="P28" s="7">
        <v>127.5</v>
      </c>
      <c r="Q28" s="6"/>
      <c r="R28" s="5">
        <v>0</v>
      </c>
      <c r="S28" s="5"/>
      <c r="T28" s="5"/>
      <c r="U28" s="5"/>
      <c r="V28" s="11"/>
      <c r="W28" s="6">
        <v>2</v>
      </c>
      <c r="X28" s="5">
        <v>127.5</v>
      </c>
      <c r="Y28" s="5"/>
    </row>
    <row r="29" spans="1:25" ht="12.75" x14ac:dyDescent="0.25">
      <c r="A29" s="35" t="s">
        <v>42</v>
      </c>
      <c r="B29" s="27">
        <v>1620</v>
      </c>
      <c r="C29" s="22">
        <v>4639</v>
      </c>
      <c r="D29" s="5">
        <v>8034.9</v>
      </c>
      <c r="E29" s="6">
        <v>4330</v>
      </c>
      <c r="F29" s="5">
        <v>3248.2000000000003</v>
      </c>
      <c r="G29" s="6">
        <v>169</v>
      </c>
      <c r="H29" s="5">
        <v>2699.7</v>
      </c>
      <c r="I29" s="6">
        <v>33</v>
      </c>
      <c r="J29" s="5">
        <v>1242.3</v>
      </c>
      <c r="K29" s="5"/>
      <c r="L29" s="5"/>
      <c r="M29" s="6">
        <v>103</v>
      </c>
      <c r="N29" s="5">
        <v>572.20000000000005</v>
      </c>
      <c r="O29" s="8">
        <v>4</v>
      </c>
      <c r="P29" s="7">
        <v>272.5</v>
      </c>
      <c r="Q29" s="6"/>
      <c r="R29" s="5">
        <v>0</v>
      </c>
      <c r="S29" s="5"/>
      <c r="T29" s="5"/>
      <c r="U29" s="5"/>
      <c r="V29" s="11"/>
      <c r="W29" s="6">
        <v>4</v>
      </c>
      <c r="X29" s="5">
        <v>272.5</v>
      </c>
      <c r="Y29" s="5"/>
    </row>
    <row r="30" spans="1:25" ht="12.75" x14ac:dyDescent="0.25">
      <c r="A30" s="35" t="s">
        <v>43</v>
      </c>
      <c r="B30" s="27">
        <v>1659</v>
      </c>
      <c r="C30" s="22">
        <v>3328</v>
      </c>
      <c r="D30" s="5">
        <v>4495.7</v>
      </c>
      <c r="E30" s="6">
        <v>3157</v>
      </c>
      <c r="F30" s="5">
        <v>1890.8999999999999</v>
      </c>
      <c r="G30" s="6">
        <v>82</v>
      </c>
      <c r="H30" s="5">
        <v>1626.1</v>
      </c>
      <c r="I30" s="6">
        <v>32</v>
      </c>
      <c r="J30" s="5">
        <v>648.9</v>
      </c>
      <c r="K30" s="5"/>
      <c r="L30" s="5"/>
      <c r="M30" s="6">
        <v>56</v>
      </c>
      <c r="N30" s="5">
        <v>259.5</v>
      </c>
      <c r="O30" s="8">
        <v>1</v>
      </c>
      <c r="P30" s="7">
        <v>70.3</v>
      </c>
      <c r="Q30" s="6"/>
      <c r="R30" s="5">
        <v>0</v>
      </c>
      <c r="S30" s="5"/>
      <c r="T30" s="5"/>
      <c r="U30" s="5"/>
      <c r="V30" s="11"/>
      <c r="W30" s="6">
        <v>1</v>
      </c>
      <c r="X30" s="5">
        <v>70.3</v>
      </c>
      <c r="Y30" s="5"/>
    </row>
    <row r="31" spans="1:25" ht="12.75" x14ac:dyDescent="0.25">
      <c r="A31" s="35" t="s">
        <v>44</v>
      </c>
      <c r="B31" s="27">
        <v>1685</v>
      </c>
      <c r="C31" s="22">
        <v>3279</v>
      </c>
      <c r="D31" s="5">
        <v>5300.9</v>
      </c>
      <c r="E31" s="6">
        <v>3114</v>
      </c>
      <c r="F31" s="5">
        <v>2405.5</v>
      </c>
      <c r="G31" s="6">
        <v>98</v>
      </c>
      <c r="H31" s="5">
        <v>2065.8000000000002</v>
      </c>
      <c r="I31" s="6">
        <v>14</v>
      </c>
      <c r="J31" s="5">
        <v>411.8</v>
      </c>
      <c r="K31" s="5"/>
      <c r="L31" s="5"/>
      <c r="M31" s="6">
        <v>51</v>
      </c>
      <c r="N31" s="5">
        <v>284.89999999999998</v>
      </c>
      <c r="O31" s="8">
        <v>2</v>
      </c>
      <c r="P31" s="7">
        <v>132.9</v>
      </c>
      <c r="Q31" s="6"/>
      <c r="R31" s="5">
        <v>0</v>
      </c>
      <c r="S31" s="5"/>
      <c r="T31" s="5"/>
      <c r="U31" s="5"/>
      <c r="V31" s="11"/>
      <c r="W31" s="6">
        <v>2</v>
      </c>
      <c r="X31" s="5">
        <v>132.9</v>
      </c>
      <c r="Y31" s="5"/>
    </row>
    <row r="32" spans="1:25" ht="12.75" x14ac:dyDescent="0.25">
      <c r="A32" s="35" t="s">
        <v>45</v>
      </c>
      <c r="B32" s="27">
        <v>1714</v>
      </c>
      <c r="C32" s="22">
        <v>5949</v>
      </c>
      <c r="D32" s="5">
        <v>8110.4000000000005</v>
      </c>
      <c r="E32" s="6">
        <v>5747</v>
      </c>
      <c r="F32" s="5">
        <v>3821.2999999999997</v>
      </c>
      <c r="G32" s="6">
        <v>104</v>
      </c>
      <c r="H32" s="5">
        <v>2284.6999999999998</v>
      </c>
      <c r="I32" s="6">
        <v>47</v>
      </c>
      <c r="J32" s="5">
        <v>1683.1</v>
      </c>
      <c r="K32" s="5"/>
      <c r="L32" s="5"/>
      <c r="M32" s="6">
        <v>50</v>
      </c>
      <c r="N32" s="5">
        <v>249.7</v>
      </c>
      <c r="O32" s="8">
        <v>1</v>
      </c>
      <c r="P32" s="7">
        <v>71.599999999999994</v>
      </c>
      <c r="Q32" s="6"/>
      <c r="R32" s="5">
        <v>0</v>
      </c>
      <c r="S32" s="5"/>
      <c r="T32" s="5"/>
      <c r="U32" s="5"/>
      <c r="V32" s="11"/>
      <c r="W32" s="6">
        <v>1</v>
      </c>
      <c r="X32" s="5">
        <v>71.599999999999994</v>
      </c>
      <c r="Y32" s="5"/>
    </row>
    <row r="33" spans="1:25" ht="12.75" x14ac:dyDescent="0.25">
      <c r="A33" s="35" t="s">
        <v>46</v>
      </c>
      <c r="B33" s="27">
        <v>1741</v>
      </c>
      <c r="C33" s="22">
        <v>6117</v>
      </c>
      <c r="D33" s="5">
        <v>6229.7000000000007</v>
      </c>
      <c r="E33" s="6">
        <v>5920</v>
      </c>
      <c r="F33" s="5">
        <v>3727</v>
      </c>
      <c r="G33" s="6">
        <v>120</v>
      </c>
      <c r="H33" s="5">
        <v>1867.2</v>
      </c>
      <c r="I33" s="6">
        <v>12</v>
      </c>
      <c r="J33" s="5">
        <v>196.3</v>
      </c>
      <c r="K33" s="5"/>
      <c r="L33" s="5"/>
      <c r="M33" s="6">
        <v>62</v>
      </c>
      <c r="N33" s="5">
        <v>234.1</v>
      </c>
      <c r="O33" s="8">
        <v>3</v>
      </c>
      <c r="P33" s="7">
        <v>205.1</v>
      </c>
      <c r="Q33" s="6"/>
      <c r="R33" s="5">
        <v>0</v>
      </c>
      <c r="S33" s="5"/>
      <c r="T33" s="5"/>
      <c r="U33" s="5"/>
      <c r="V33" s="11"/>
      <c r="W33" s="6">
        <v>3</v>
      </c>
      <c r="X33" s="5">
        <v>205.1</v>
      </c>
      <c r="Y33" s="5"/>
    </row>
    <row r="34" spans="1:25" ht="12.75" x14ac:dyDescent="0.25">
      <c r="A34" s="35" t="s">
        <v>47</v>
      </c>
      <c r="B34" s="27">
        <v>1777</v>
      </c>
      <c r="C34" s="22">
        <v>5614</v>
      </c>
      <c r="D34" s="5">
        <v>8292</v>
      </c>
      <c r="E34" s="6">
        <v>5244</v>
      </c>
      <c r="F34" s="5">
        <v>3376.8</v>
      </c>
      <c r="G34" s="6">
        <v>211</v>
      </c>
      <c r="H34" s="5">
        <v>3203.2</v>
      </c>
      <c r="I34" s="6">
        <v>24</v>
      </c>
      <c r="J34" s="5">
        <v>1164.7</v>
      </c>
      <c r="K34" s="5"/>
      <c r="L34" s="5"/>
      <c r="M34" s="6">
        <v>134</v>
      </c>
      <c r="N34" s="5">
        <v>506.6</v>
      </c>
      <c r="O34" s="8">
        <v>1</v>
      </c>
      <c r="P34" s="7">
        <v>40.700000000000003</v>
      </c>
      <c r="Q34" s="6"/>
      <c r="R34" s="5">
        <v>0</v>
      </c>
      <c r="S34" s="5"/>
      <c r="T34" s="5"/>
      <c r="U34" s="5"/>
      <c r="V34" s="11"/>
      <c r="W34" s="6">
        <v>1</v>
      </c>
      <c r="X34" s="5">
        <v>40.700000000000003</v>
      </c>
      <c r="Y34" s="5"/>
    </row>
    <row r="35" spans="1:25" ht="12.75" x14ac:dyDescent="0.25">
      <c r="A35" s="35" t="s">
        <v>48</v>
      </c>
      <c r="B35" s="27">
        <v>1805</v>
      </c>
      <c r="C35" s="22">
        <v>5484</v>
      </c>
      <c r="D35" s="5">
        <v>5751.4000000000005</v>
      </c>
      <c r="E35" s="6">
        <v>5280</v>
      </c>
      <c r="F35" s="5">
        <v>2819.6000000000004</v>
      </c>
      <c r="G35" s="6">
        <v>105</v>
      </c>
      <c r="H35" s="5">
        <v>2044.6</v>
      </c>
      <c r="I35" s="6">
        <v>17</v>
      </c>
      <c r="J35" s="5">
        <v>402.5</v>
      </c>
      <c r="K35" s="5"/>
      <c r="L35" s="5"/>
      <c r="M35" s="6">
        <v>81</v>
      </c>
      <c r="N35" s="5">
        <v>422.3</v>
      </c>
      <c r="O35" s="8">
        <v>1</v>
      </c>
      <c r="P35" s="7">
        <v>62.4</v>
      </c>
      <c r="Q35" s="6"/>
      <c r="R35" s="5">
        <v>0</v>
      </c>
      <c r="S35" s="5"/>
      <c r="T35" s="5"/>
      <c r="U35" s="5"/>
      <c r="V35" s="11"/>
      <c r="W35" s="6">
        <v>1</v>
      </c>
      <c r="X35" s="5">
        <v>62.4</v>
      </c>
      <c r="Y35" s="5"/>
    </row>
    <row r="36" spans="1:25" ht="12.75" x14ac:dyDescent="0.25">
      <c r="A36" s="35" t="s">
        <v>49</v>
      </c>
      <c r="B36" s="27">
        <v>1829</v>
      </c>
      <c r="C36" s="22">
        <v>2892</v>
      </c>
      <c r="D36" s="5">
        <v>5950.1999999999989</v>
      </c>
      <c r="E36" s="6">
        <v>2598</v>
      </c>
      <c r="F36" s="5">
        <v>2206.1999999999998</v>
      </c>
      <c r="G36" s="6">
        <v>175</v>
      </c>
      <c r="H36" s="5">
        <v>2686.1</v>
      </c>
      <c r="I36" s="6">
        <v>11</v>
      </c>
      <c r="J36" s="5">
        <v>527.6</v>
      </c>
      <c r="K36" s="5"/>
      <c r="L36" s="5"/>
      <c r="M36" s="6">
        <v>107</v>
      </c>
      <c r="N36" s="5">
        <v>467.9</v>
      </c>
      <c r="O36" s="8">
        <v>1</v>
      </c>
      <c r="P36" s="7">
        <v>62.4</v>
      </c>
      <c r="Q36" s="6"/>
      <c r="R36" s="5">
        <v>0</v>
      </c>
      <c r="S36" s="5"/>
      <c r="T36" s="5"/>
      <c r="U36" s="5"/>
      <c r="V36" s="11"/>
      <c r="W36" s="6">
        <v>1</v>
      </c>
      <c r="X36" s="5">
        <v>62.4</v>
      </c>
      <c r="Y36" s="5"/>
    </row>
    <row r="37" spans="1:25" ht="12.75" x14ac:dyDescent="0.25">
      <c r="A37" s="35" t="s">
        <v>50</v>
      </c>
      <c r="B37" s="27">
        <v>1853</v>
      </c>
      <c r="C37" s="22">
        <v>2349</v>
      </c>
      <c r="D37" s="5">
        <v>3526.8</v>
      </c>
      <c r="E37" s="6">
        <v>2263</v>
      </c>
      <c r="F37" s="5">
        <v>1828.5</v>
      </c>
      <c r="G37" s="6">
        <v>49</v>
      </c>
      <c r="H37" s="5">
        <v>739</v>
      </c>
      <c r="I37" s="6">
        <v>21</v>
      </c>
      <c r="J37" s="5">
        <v>811.3</v>
      </c>
      <c r="K37" s="5"/>
      <c r="L37" s="5"/>
      <c r="M37" s="6">
        <v>15</v>
      </c>
      <c r="N37" s="5">
        <v>83.4</v>
      </c>
      <c r="O37" s="8">
        <v>1</v>
      </c>
      <c r="P37" s="7">
        <v>64.599999999999994</v>
      </c>
      <c r="Q37" s="6"/>
      <c r="R37" s="5">
        <v>0</v>
      </c>
      <c r="S37" s="5"/>
      <c r="T37" s="5"/>
      <c r="U37" s="5"/>
      <c r="V37" s="11"/>
      <c r="W37" s="6">
        <v>1</v>
      </c>
      <c r="X37" s="5">
        <v>64.599999999999994</v>
      </c>
      <c r="Y37" s="5"/>
    </row>
    <row r="38" spans="1:25" ht="12.75" x14ac:dyDescent="0.25">
      <c r="A38" s="35" t="s">
        <v>51</v>
      </c>
      <c r="B38" s="27">
        <v>1869</v>
      </c>
      <c r="C38" s="22">
        <v>4198</v>
      </c>
      <c r="D38" s="5">
        <v>6742.0999999999995</v>
      </c>
      <c r="E38" s="6">
        <v>3948</v>
      </c>
      <c r="F38" s="5">
        <v>3146.4</v>
      </c>
      <c r="G38" s="6">
        <v>134</v>
      </c>
      <c r="H38" s="5">
        <v>2423.5</v>
      </c>
      <c r="I38" s="6">
        <v>35</v>
      </c>
      <c r="J38" s="5">
        <v>626.29999999999995</v>
      </c>
      <c r="K38" s="5"/>
      <c r="L38" s="5"/>
      <c r="M38" s="6">
        <v>80</v>
      </c>
      <c r="N38" s="5">
        <v>511.2</v>
      </c>
      <c r="O38" s="8">
        <v>1</v>
      </c>
      <c r="P38" s="7">
        <v>34.700000000000003</v>
      </c>
      <c r="Q38" s="6"/>
      <c r="R38" s="5">
        <v>0</v>
      </c>
      <c r="S38" s="5"/>
      <c r="T38" s="5"/>
      <c r="U38" s="5"/>
      <c r="V38" s="11"/>
      <c r="W38" s="6">
        <v>1</v>
      </c>
      <c r="X38" s="5">
        <v>34.700000000000003</v>
      </c>
      <c r="Y38" s="5"/>
    </row>
    <row r="39" spans="1:25" ht="12.75" x14ac:dyDescent="0.25">
      <c r="A39" s="35" t="s">
        <v>52</v>
      </c>
      <c r="B39" s="27">
        <v>1901</v>
      </c>
      <c r="C39" s="22">
        <v>5547</v>
      </c>
      <c r="D39" s="5">
        <v>9471.2999999999993</v>
      </c>
      <c r="E39" s="6">
        <v>5133</v>
      </c>
      <c r="F39" s="5">
        <v>3449.7999999999997</v>
      </c>
      <c r="G39" s="6">
        <v>282</v>
      </c>
      <c r="H39" s="5">
        <v>3929</v>
      </c>
      <c r="I39" s="6">
        <v>32</v>
      </c>
      <c r="J39" s="5">
        <v>1637.2</v>
      </c>
      <c r="K39" s="5"/>
      <c r="L39" s="5"/>
      <c r="M39" s="6">
        <v>100</v>
      </c>
      <c r="N39" s="5">
        <v>455.3</v>
      </c>
      <c r="O39" s="8">
        <v>0</v>
      </c>
      <c r="P39" s="7">
        <v>0</v>
      </c>
      <c r="Q39" s="6"/>
      <c r="R39" s="5">
        <v>0</v>
      </c>
      <c r="S39" s="5"/>
      <c r="T39" s="5"/>
      <c r="U39" s="5"/>
      <c r="V39" s="11"/>
      <c r="W39" s="6">
        <v>0</v>
      </c>
      <c r="X39" s="5">
        <v>0</v>
      </c>
      <c r="Y39" s="5"/>
    </row>
    <row r="40" spans="1:25" ht="12.75" x14ac:dyDescent="0.25">
      <c r="A40" s="36" t="s">
        <v>53</v>
      </c>
      <c r="B40" s="28">
        <v>1020</v>
      </c>
      <c r="C40" s="22">
        <v>6217</v>
      </c>
      <c r="D40" s="5">
        <v>15174.2</v>
      </c>
      <c r="E40" s="6">
        <v>5758</v>
      </c>
      <c r="F40" s="5">
        <v>4593.7</v>
      </c>
      <c r="G40" s="6">
        <v>198</v>
      </c>
      <c r="H40" s="5">
        <v>3761.9</v>
      </c>
      <c r="I40" s="6">
        <v>84</v>
      </c>
      <c r="J40" s="5">
        <v>2794.3</v>
      </c>
      <c r="K40" s="5"/>
      <c r="L40" s="5"/>
      <c r="M40" s="6">
        <v>87</v>
      </c>
      <c r="N40" s="5">
        <v>728.1</v>
      </c>
      <c r="O40" s="8">
        <v>90</v>
      </c>
      <c r="P40" s="7">
        <v>3296.2</v>
      </c>
      <c r="Q40" s="6">
        <v>19</v>
      </c>
      <c r="R40" s="5">
        <v>1492.5</v>
      </c>
      <c r="S40" s="5"/>
      <c r="T40" s="5"/>
      <c r="U40" s="6">
        <v>70</v>
      </c>
      <c r="V40" s="11">
        <v>1711.3999999999999</v>
      </c>
      <c r="W40" s="6">
        <v>1</v>
      </c>
      <c r="X40" s="5">
        <v>62.3</v>
      </c>
      <c r="Y40" s="5">
        <v>30</v>
      </c>
    </row>
    <row r="41" spans="1:25" ht="12.75" x14ac:dyDescent="0.25">
      <c r="A41" s="36" t="s">
        <v>54</v>
      </c>
      <c r="B41" s="28">
        <v>1001</v>
      </c>
      <c r="C41" s="22">
        <v>28110</v>
      </c>
      <c r="D41" s="5">
        <v>47579.9</v>
      </c>
      <c r="E41" s="6">
        <v>26500</v>
      </c>
      <c r="F41" s="5">
        <v>20484.7</v>
      </c>
      <c r="G41" s="6">
        <v>888</v>
      </c>
      <c r="H41" s="5">
        <v>12995.6</v>
      </c>
      <c r="I41" s="6">
        <v>351</v>
      </c>
      <c r="J41" s="5">
        <v>10425.6</v>
      </c>
      <c r="K41" s="5"/>
      <c r="L41" s="5"/>
      <c r="M41" s="6">
        <v>315</v>
      </c>
      <c r="N41" s="5">
        <v>1750.2</v>
      </c>
      <c r="O41" s="8">
        <v>56</v>
      </c>
      <c r="P41" s="7">
        <v>1923.8</v>
      </c>
      <c r="Q41" s="6"/>
      <c r="R41" s="5">
        <v>0</v>
      </c>
      <c r="S41" s="5"/>
      <c r="T41" s="5"/>
      <c r="U41" s="6">
        <v>50</v>
      </c>
      <c r="V41" s="11">
        <v>1390.5</v>
      </c>
      <c r="W41" s="6">
        <v>6</v>
      </c>
      <c r="X41" s="5">
        <v>503.3</v>
      </c>
      <c r="Y41" s="5">
        <v>30</v>
      </c>
    </row>
    <row r="42" spans="1:25" ht="12.75" x14ac:dyDescent="0.25">
      <c r="A42" s="37" t="s">
        <v>55</v>
      </c>
      <c r="B42" s="28">
        <v>1210</v>
      </c>
      <c r="C42" s="22">
        <v>10012</v>
      </c>
      <c r="D42" s="5">
        <v>17712.2</v>
      </c>
      <c r="E42" s="6">
        <v>9542</v>
      </c>
      <c r="F42" s="5">
        <v>8472.2000000000007</v>
      </c>
      <c r="G42" s="6">
        <v>205</v>
      </c>
      <c r="H42" s="5">
        <v>3018.9</v>
      </c>
      <c r="I42" s="6">
        <v>128</v>
      </c>
      <c r="J42" s="5">
        <v>3254.8</v>
      </c>
      <c r="K42" s="13"/>
      <c r="L42" s="13"/>
      <c r="M42" s="6">
        <v>67</v>
      </c>
      <c r="N42" s="5">
        <v>228.4</v>
      </c>
      <c r="O42" s="8">
        <v>70</v>
      </c>
      <c r="P42" s="7">
        <v>2737.9</v>
      </c>
      <c r="Q42" s="12">
        <v>36</v>
      </c>
      <c r="R42" s="13">
        <v>1255.8</v>
      </c>
      <c r="S42" s="13"/>
      <c r="T42" s="13"/>
      <c r="U42" s="12">
        <v>32</v>
      </c>
      <c r="V42" s="14">
        <v>1373</v>
      </c>
      <c r="W42" s="6">
        <v>2</v>
      </c>
      <c r="X42" s="5">
        <v>109.1</v>
      </c>
      <c r="Y42" s="5"/>
    </row>
    <row r="43" spans="1:25" s="15" customFormat="1" ht="15.75" customHeight="1" x14ac:dyDescent="0.25">
      <c r="A43" s="29" t="s">
        <v>56</v>
      </c>
      <c r="B43" s="29"/>
      <c r="C43" s="22">
        <f>SUM(C8:C42)</f>
        <v>178686</v>
      </c>
      <c r="D43" s="5">
        <f>SUM(D8:D42)</f>
        <v>299808.40000000002</v>
      </c>
      <c r="E43" s="6">
        <f>SUM(E8:E42)</f>
        <v>154498</v>
      </c>
      <c r="F43" s="5">
        <f>SUM(F8:F42)</f>
        <v>112606.59999999999</v>
      </c>
      <c r="G43" s="6">
        <f t="shared" ref="G43:Y43" si="0">SUM(G8:G42)</f>
        <v>5329</v>
      </c>
      <c r="H43" s="5">
        <f>SUM(H8:H42)</f>
        <v>87219.799999999988</v>
      </c>
      <c r="I43" s="6">
        <f t="shared" si="0"/>
        <v>1349</v>
      </c>
      <c r="J43" s="5">
        <f>SUM(J8:J42)</f>
        <v>41214.300000000003</v>
      </c>
      <c r="K43" s="6">
        <f t="shared" si="0"/>
        <v>14643</v>
      </c>
      <c r="L43" s="5">
        <v>27882.75</v>
      </c>
      <c r="M43" s="6">
        <f t="shared" si="0"/>
        <v>2481</v>
      </c>
      <c r="N43" s="5">
        <v>12768.038855000003</v>
      </c>
      <c r="O43" s="6">
        <f t="shared" si="0"/>
        <v>386</v>
      </c>
      <c r="P43" s="5">
        <f t="shared" si="0"/>
        <v>18116.900000000001</v>
      </c>
      <c r="Q43" s="6">
        <f t="shared" si="0"/>
        <v>160</v>
      </c>
      <c r="R43" s="5">
        <v>8804.4</v>
      </c>
      <c r="S43" s="6">
        <f t="shared" si="0"/>
        <v>20</v>
      </c>
      <c r="T43" s="5">
        <v>1172.2</v>
      </c>
      <c r="U43" s="6">
        <f t="shared" si="0"/>
        <v>152</v>
      </c>
      <c r="V43" s="5">
        <v>4474.8999999999996</v>
      </c>
      <c r="W43" s="6">
        <f t="shared" si="0"/>
        <v>54</v>
      </c>
      <c r="X43" s="5">
        <f t="shared" si="0"/>
        <v>3575.4</v>
      </c>
      <c r="Y43" s="6">
        <f t="shared" si="0"/>
        <v>90</v>
      </c>
    </row>
    <row r="44" spans="1:25" s="15" customFormat="1" ht="23.25" customHeigh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>
        <v>2</v>
      </c>
    </row>
    <row r="45" spans="1:25" s="15" customFormat="1" ht="18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ht="12.75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39"/>
      <c r="K46" s="40"/>
      <c r="L46" s="40"/>
      <c r="M46" s="40"/>
      <c r="N46" s="40"/>
      <c r="O46" s="40"/>
      <c r="P46" s="40"/>
      <c r="Q46" s="40"/>
      <c r="R46" s="40"/>
      <c r="S46" s="40"/>
      <c r="T46" s="10"/>
      <c r="U46" s="10"/>
      <c r="V46" s="10"/>
      <c r="W46" s="10"/>
      <c r="X46" s="10"/>
      <c r="Y46" s="10"/>
    </row>
    <row r="47" spans="1:25" x14ac:dyDescent="0.25">
      <c r="C47" s="2"/>
      <c r="D47" s="2"/>
      <c r="X47" s="10"/>
    </row>
    <row r="48" spans="1:25" x14ac:dyDescent="0.25">
      <c r="D48" s="18"/>
      <c r="X48" s="10"/>
    </row>
  </sheetData>
  <mergeCells count="29">
    <mergeCell ref="X1:Y1"/>
    <mergeCell ref="A2:A5"/>
    <mergeCell ref="B2:B5"/>
    <mergeCell ref="C2:Y2"/>
    <mergeCell ref="W6:X6"/>
    <mergeCell ref="U6:V6"/>
    <mergeCell ref="C3:D5"/>
    <mergeCell ref="E3:Y3"/>
    <mergeCell ref="Q5:R5"/>
    <mergeCell ref="S5:T5"/>
    <mergeCell ref="U5:V5"/>
    <mergeCell ref="W5:X5"/>
    <mergeCell ref="Q4:Y4"/>
    <mergeCell ref="O4:P5"/>
    <mergeCell ref="E4:F5"/>
    <mergeCell ref="G4:H5"/>
    <mergeCell ref="I4:J5"/>
    <mergeCell ref="K4:L5"/>
    <mergeCell ref="M4:N5"/>
    <mergeCell ref="A46:I46"/>
    <mergeCell ref="E6:F6"/>
    <mergeCell ref="G6:H6"/>
    <mergeCell ref="I6:J6"/>
    <mergeCell ref="K6:L6"/>
    <mergeCell ref="J46:S46"/>
    <mergeCell ref="M6:N6"/>
    <mergeCell ref="O6:P6"/>
    <mergeCell ref="S6:T6"/>
    <mergeCell ref="Q6:R6"/>
  </mergeCells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workbookViewId="0">
      <selection activeCell="M4" sqref="M4:N5"/>
    </sheetView>
  </sheetViews>
  <sheetFormatPr defaultColWidth="8" defaultRowHeight="15.75" x14ac:dyDescent="0.25"/>
  <cols>
    <col min="1" max="1" width="14.5703125" style="1" customWidth="1"/>
    <col min="2" max="2" width="8.140625" style="2" customWidth="1"/>
    <col min="3" max="3" width="8.28515625" style="1" customWidth="1"/>
    <col min="4" max="4" width="9.7109375" style="1" customWidth="1"/>
    <col min="5" max="5" width="9.140625" style="19" customWidth="1"/>
    <col min="6" max="6" width="12.7109375" style="19" customWidth="1"/>
    <col min="7" max="7" width="6.140625" style="19" customWidth="1"/>
    <col min="8" max="8" width="8" style="19"/>
    <col min="9" max="9" width="6.42578125" style="19" customWidth="1"/>
    <col min="10" max="10" width="8" style="19"/>
    <col min="11" max="11" width="6.5703125" style="19" customWidth="1"/>
    <col min="12" max="12" width="7.42578125" style="19" customWidth="1"/>
    <col min="13" max="14" width="8.28515625" style="19" customWidth="1"/>
    <col min="15" max="15" width="5.7109375" style="19" customWidth="1"/>
    <col min="16" max="16" width="6.7109375" style="19" customWidth="1"/>
    <col min="17" max="17" width="5.5703125" style="19" customWidth="1"/>
    <col min="18" max="18" width="7.140625" style="19" customWidth="1"/>
    <col min="19" max="19" width="5" style="19" customWidth="1"/>
    <col min="20" max="20" width="7.140625" style="19" customWidth="1"/>
    <col min="21" max="21" width="5.28515625" style="19" customWidth="1"/>
    <col min="22" max="22" width="6.42578125" style="19" customWidth="1"/>
    <col min="23" max="23" width="4.85546875" style="19" customWidth="1"/>
    <col min="24" max="24" width="7.7109375" style="19" customWidth="1"/>
    <col min="25" max="25" width="10.5703125" style="19" customWidth="1"/>
    <col min="26" max="16384" width="8" style="19"/>
  </cols>
  <sheetData>
    <row r="1" spans="1:25" x14ac:dyDescent="0.25">
      <c r="X1" s="79" t="s">
        <v>63</v>
      </c>
      <c r="Y1" s="79"/>
    </row>
    <row r="2" spans="1:25" ht="27" customHeight="1" x14ac:dyDescent="0.25">
      <c r="A2" s="46" t="s">
        <v>0</v>
      </c>
      <c r="B2" s="80"/>
      <c r="C2" s="87" t="s">
        <v>67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9"/>
    </row>
    <row r="3" spans="1:25" s="15" customFormat="1" ht="15.75" customHeight="1" x14ac:dyDescent="0.25">
      <c r="A3" s="47"/>
      <c r="B3" s="81"/>
      <c r="C3" s="90" t="s">
        <v>65</v>
      </c>
      <c r="D3" s="91"/>
      <c r="E3" s="43" t="s">
        <v>62</v>
      </c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5"/>
    </row>
    <row r="4" spans="1:25" s="15" customFormat="1" ht="15.75" customHeight="1" x14ac:dyDescent="0.25">
      <c r="A4" s="47"/>
      <c r="B4" s="81"/>
      <c r="C4" s="83"/>
      <c r="D4" s="84"/>
      <c r="E4" s="67" t="s">
        <v>1</v>
      </c>
      <c r="F4" s="68"/>
      <c r="G4" s="67" t="s">
        <v>60</v>
      </c>
      <c r="H4" s="71"/>
      <c r="I4" s="67" t="s">
        <v>2</v>
      </c>
      <c r="J4" s="68"/>
      <c r="K4" s="67" t="s">
        <v>3</v>
      </c>
      <c r="L4" s="68"/>
      <c r="M4" s="74" t="s">
        <v>4</v>
      </c>
      <c r="N4" s="77"/>
      <c r="O4" s="73" t="s">
        <v>59</v>
      </c>
      <c r="P4" s="77"/>
      <c r="Q4" s="44" t="s">
        <v>62</v>
      </c>
      <c r="R4" s="44"/>
      <c r="S4" s="44"/>
      <c r="T4" s="44"/>
      <c r="U4" s="44"/>
      <c r="V4" s="44"/>
      <c r="W4" s="44"/>
      <c r="X4" s="44"/>
      <c r="Y4" s="45"/>
    </row>
    <row r="5" spans="1:25" s="15" customFormat="1" ht="168.75" customHeight="1" x14ac:dyDescent="0.25">
      <c r="A5" s="48"/>
      <c r="B5" s="82"/>
      <c r="C5" s="85"/>
      <c r="D5" s="86"/>
      <c r="E5" s="69"/>
      <c r="F5" s="70"/>
      <c r="G5" s="69"/>
      <c r="H5" s="72"/>
      <c r="I5" s="69"/>
      <c r="J5" s="70"/>
      <c r="K5" s="69"/>
      <c r="L5" s="70"/>
      <c r="M5" s="76"/>
      <c r="N5" s="78"/>
      <c r="O5" s="75"/>
      <c r="P5" s="78"/>
      <c r="Q5" s="44" t="s">
        <v>5</v>
      </c>
      <c r="R5" s="45"/>
      <c r="S5" s="43" t="s">
        <v>6</v>
      </c>
      <c r="T5" s="45"/>
      <c r="U5" s="43" t="s">
        <v>7</v>
      </c>
      <c r="V5" s="45"/>
      <c r="W5" s="57" t="s">
        <v>8</v>
      </c>
      <c r="X5" s="58"/>
      <c r="Y5" s="32" t="s">
        <v>57</v>
      </c>
    </row>
    <row r="6" spans="1:25" ht="12.75" customHeight="1" x14ac:dyDescent="0.25">
      <c r="A6" s="33"/>
      <c r="B6" s="25"/>
      <c r="C6" s="20"/>
      <c r="D6" s="23"/>
      <c r="E6" s="41" t="s">
        <v>9</v>
      </c>
      <c r="F6" s="42"/>
      <c r="G6" s="41" t="s">
        <v>10</v>
      </c>
      <c r="H6" s="42"/>
      <c r="I6" s="41" t="s">
        <v>11</v>
      </c>
      <c r="J6" s="42"/>
      <c r="K6" s="41" t="s">
        <v>12</v>
      </c>
      <c r="L6" s="42"/>
      <c r="M6" s="41" t="s">
        <v>13</v>
      </c>
      <c r="N6" s="42"/>
      <c r="O6" s="41"/>
      <c r="P6" s="42"/>
      <c r="Q6" s="41" t="s">
        <v>14</v>
      </c>
      <c r="R6" s="42"/>
      <c r="S6" s="41" t="s">
        <v>15</v>
      </c>
      <c r="T6" s="42"/>
      <c r="U6" s="41" t="s">
        <v>16</v>
      </c>
      <c r="V6" s="42"/>
      <c r="W6" s="41" t="s">
        <v>17</v>
      </c>
      <c r="X6" s="42"/>
      <c r="Y6" s="24" t="s">
        <v>58</v>
      </c>
    </row>
    <row r="7" spans="1:25" ht="58.5" customHeight="1" x14ac:dyDescent="0.25">
      <c r="A7" s="3"/>
      <c r="B7" s="26"/>
      <c r="C7" s="21" t="s">
        <v>18</v>
      </c>
      <c r="D7" s="3" t="s">
        <v>19</v>
      </c>
      <c r="E7" s="3" t="s">
        <v>18</v>
      </c>
      <c r="F7" s="3" t="s">
        <v>19</v>
      </c>
      <c r="G7" s="3" t="s">
        <v>18</v>
      </c>
      <c r="H7" s="3" t="s">
        <v>61</v>
      </c>
      <c r="I7" s="3" t="s">
        <v>18</v>
      </c>
      <c r="J7" s="3" t="s">
        <v>20</v>
      </c>
      <c r="K7" s="3" t="s">
        <v>18</v>
      </c>
      <c r="L7" s="3" t="s">
        <v>20</v>
      </c>
      <c r="M7" s="3" t="s">
        <v>18</v>
      </c>
      <c r="N7" s="3" t="s">
        <v>20</v>
      </c>
      <c r="O7" s="3" t="s">
        <v>18</v>
      </c>
      <c r="P7" s="3" t="s">
        <v>20</v>
      </c>
      <c r="Q7" s="3" t="s">
        <v>18</v>
      </c>
      <c r="R7" s="3" t="s">
        <v>20</v>
      </c>
      <c r="S7" s="3" t="s">
        <v>18</v>
      </c>
      <c r="T7" s="3" t="s">
        <v>20</v>
      </c>
      <c r="U7" s="3" t="s">
        <v>18</v>
      </c>
      <c r="V7" s="4" t="s">
        <v>20</v>
      </c>
      <c r="W7" s="3" t="s">
        <v>18</v>
      </c>
      <c r="X7" s="3" t="s">
        <v>20</v>
      </c>
      <c r="Y7" s="3" t="s">
        <v>20</v>
      </c>
    </row>
    <row r="8" spans="1:25" ht="12.75" x14ac:dyDescent="0.25">
      <c r="A8" s="34" t="s">
        <v>21</v>
      </c>
      <c r="B8" s="27">
        <v>1023</v>
      </c>
      <c r="C8" s="22">
        <v>4483</v>
      </c>
      <c r="D8" s="5">
        <v>6897.4000000000005</v>
      </c>
      <c r="E8" s="6">
        <v>4247</v>
      </c>
      <c r="F8" s="5">
        <v>2767.8</v>
      </c>
      <c r="G8" s="6">
        <v>145</v>
      </c>
      <c r="H8" s="5">
        <v>1924.3000000000002</v>
      </c>
      <c r="I8" s="6">
        <v>27</v>
      </c>
      <c r="J8" s="5">
        <v>883.1</v>
      </c>
      <c r="K8" s="6"/>
      <c r="L8" s="6"/>
      <c r="M8" s="6">
        <v>46</v>
      </c>
      <c r="N8" s="5">
        <v>265</v>
      </c>
      <c r="O8" s="8">
        <v>18</v>
      </c>
      <c r="P8" s="7">
        <v>1057.1999999999998</v>
      </c>
      <c r="Q8" s="8">
        <v>18</v>
      </c>
      <c r="R8" s="7">
        <v>1057.1999999999998</v>
      </c>
      <c r="S8" s="7"/>
      <c r="T8" s="7"/>
      <c r="U8" s="7"/>
      <c r="V8" s="9"/>
      <c r="W8" s="6">
        <v>0</v>
      </c>
      <c r="X8" s="5">
        <v>0</v>
      </c>
      <c r="Y8" s="5"/>
    </row>
    <row r="9" spans="1:25" ht="12.75" x14ac:dyDescent="0.25">
      <c r="A9" s="35" t="s">
        <v>22</v>
      </c>
      <c r="B9" s="27">
        <v>1050</v>
      </c>
      <c r="C9" s="22">
        <v>1269</v>
      </c>
      <c r="D9" s="5">
        <v>2350.3000000000002</v>
      </c>
      <c r="E9" s="6">
        <v>1200</v>
      </c>
      <c r="F9" s="5">
        <v>912</v>
      </c>
      <c r="G9" s="6">
        <v>36</v>
      </c>
      <c r="H9" s="5">
        <v>767.7</v>
      </c>
      <c r="I9" s="6">
        <v>12</v>
      </c>
      <c r="J9" s="5">
        <v>480.4</v>
      </c>
      <c r="K9" s="6"/>
      <c r="L9" s="5"/>
      <c r="M9" s="6">
        <v>20</v>
      </c>
      <c r="N9" s="5">
        <v>130.9</v>
      </c>
      <c r="O9" s="8">
        <v>1</v>
      </c>
      <c r="P9" s="7">
        <v>59.3</v>
      </c>
      <c r="Q9" s="6"/>
      <c r="R9" s="5">
        <v>0</v>
      </c>
      <c r="S9" s="5"/>
      <c r="T9" s="5"/>
      <c r="U9" s="5"/>
      <c r="V9" s="11"/>
      <c r="W9" s="6">
        <v>1</v>
      </c>
      <c r="X9" s="5">
        <v>59.3</v>
      </c>
      <c r="Y9" s="5"/>
    </row>
    <row r="10" spans="1:25" ht="12.75" x14ac:dyDescent="0.25">
      <c r="A10" s="35" t="s">
        <v>23</v>
      </c>
      <c r="B10" s="27">
        <v>1058</v>
      </c>
      <c r="C10" s="22">
        <v>4232</v>
      </c>
      <c r="D10" s="5">
        <v>4145.8</v>
      </c>
      <c r="E10" s="6">
        <v>4100</v>
      </c>
      <c r="F10" s="5">
        <v>2605</v>
      </c>
      <c r="G10" s="6">
        <v>68</v>
      </c>
      <c r="H10" s="5">
        <v>933.3</v>
      </c>
      <c r="I10" s="6">
        <v>13</v>
      </c>
      <c r="J10" s="5">
        <v>380.1</v>
      </c>
      <c r="K10" s="6"/>
      <c r="L10" s="5"/>
      <c r="M10" s="6">
        <v>50</v>
      </c>
      <c r="N10" s="5">
        <v>155.80000000000001</v>
      </c>
      <c r="O10" s="8">
        <v>1</v>
      </c>
      <c r="P10" s="7">
        <v>71.599999999999994</v>
      </c>
      <c r="Q10" s="6"/>
      <c r="R10" s="5">
        <v>0</v>
      </c>
      <c r="S10" s="5"/>
      <c r="T10" s="5"/>
      <c r="U10" s="5"/>
      <c r="V10" s="11"/>
      <c r="W10" s="6">
        <v>1</v>
      </c>
      <c r="X10" s="5">
        <v>71.599999999999994</v>
      </c>
      <c r="Y10" s="5"/>
    </row>
    <row r="11" spans="1:25" ht="12.75" x14ac:dyDescent="0.25">
      <c r="A11" s="35" t="s">
        <v>24</v>
      </c>
      <c r="B11" s="27">
        <v>1087</v>
      </c>
      <c r="C11" s="22">
        <v>4592</v>
      </c>
      <c r="D11" s="5">
        <v>8699.5999999999985</v>
      </c>
      <c r="E11" s="6">
        <v>4300</v>
      </c>
      <c r="F11" s="5">
        <v>3112.2999999999997</v>
      </c>
      <c r="G11" s="6">
        <v>140</v>
      </c>
      <c r="H11" s="5">
        <v>2502.5</v>
      </c>
      <c r="I11" s="6">
        <v>42</v>
      </c>
      <c r="J11" s="5">
        <v>1221</v>
      </c>
      <c r="K11" s="6"/>
      <c r="L11" s="5"/>
      <c r="M11" s="6">
        <v>89</v>
      </c>
      <c r="N11" s="5">
        <v>601.20000000000005</v>
      </c>
      <c r="O11" s="8">
        <v>21</v>
      </c>
      <c r="P11" s="7">
        <v>1262.5999999999999</v>
      </c>
      <c r="Q11" s="6"/>
      <c r="R11" s="5">
        <v>0</v>
      </c>
      <c r="S11" s="6">
        <v>20</v>
      </c>
      <c r="T11" s="5">
        <v>1187.3</v>
      </c>
      <c r="U11" s="5"/>
      <c r="V11" s="11"/>
      <c r="W11" s="6">
        <v>1</v>
      </c>
      <c r="X11" s="5">
        <v>75.3</v>
      </c>
      <c r="Y11" s="5"/>
    </row>
    <row r="12" spans="1:25" ht="12.75" x14ac:dyDescent="0.25">
      <c r="A12" s="35" t="s">
        <v>25</v>
      </c>
      <c r="B12" s="27">
        <v>1125</v>
      </c>
      <c r="C12" s="22">
        <v>2615</v>
      </c>
      <c r="D12" s="5">
        <v>5191</v>
      </c>
      <c r="E12" s="6">
        <v>2395</v>
      </c>
      <c r="F12" s="5">
        <v>1886</v>
      </c>
      <c r="G12" s="6">
        <v>140</v>
      </c>
      <c r="H12" s="5">
        <v>2419.8999999999996</v>
      </c>
      <c r="I12" s="6">
        <v>22</v>
      </c>
      <c r="J12" s="5">
        <v>397.1</v>
      </c>
      <c r="K12" s="6"/>
      <c r="L12" s="5"/>
      <c r="M12" s="6">
        <v>57</v>
      </c>
      <c r="N12" s="5">
        <v>428</v>
      </c>
      <c r="O12" s="8">
        <v>1</v>
      </c>
      <c r="P12" s="7">
        <v>60</v>
      </c>
      <c r="Q12" s="6"/>
      <c r="R12" s="5">
        <v>0</v>
      </c>
      <c r="S12" s="5"/>
      <c r="T12" s="5"/>
      <c r="U12" s="5"/>
      <c r="V12" s="11"/>
      <c r="W12" s="6">
        <v>1</v>
      </c>
      <c r="X12" s="5">
        <v>60</v>
      </c>
      <c r="Y12" s="5"/>
    </row>
    <row r="13" spans="1:25" ht="12.75" x14ac:dyDescent="0.25">
      <c r="A13" s="35" t="s">
        <v>26</v>
      </c>
      <c r="B13" s="27">
        <v>1153</v>
      </c>
      <c r="C13" s="22">
        <v>3475</v>
      </c>
      <c r="D13" s="5">
        <v>6618.9</v>
      </c>
      <c r="E13" s="6">
        <v>3250</v>
      </c>
      <c r="F13" s="5">
        <v>2853.3</v>
      </c>
      <c r="G13" s="6">
        <v>130</v>
      </c>
      <c r="H13" s="5">
        <v>2320.6999999999998</v>
      </c>
      <c r="I13" s="6">
        <v>24</v>
      </c>
      <c r="J13" s="5">
        <v>783.2</v>
      </c>
      <c r="K13" s="6"/>
      <c r="L13" s="5"/>
      <c r="M13" s="6">
        <v>66</v>
      </c>
      <c r="N13" s="5">
        <v>329.9</v>
      </c>
      <c r="O13" s="8">
        <v>5</v>
      </c>
      <c r="P13" s="7">
        <v>331.8</v>
      </c>
      <c r="Q13" s="6"/>
      <c r="R13" s="5">
        <v>0</v>
      </c>
      <c r="S13" s="5"/>
      <c r="T13" s="5"/>
      <c r="U13" s="5"/>
      <c r="V13" s="11"/>
      <c r="W13" s="6">
        <v>5</v>
      </c>
      <c r="X13" s="5">
        <v>331.8</v>
      </c>
      <c r="Y13" s="5"/>
    </row>
    <row r="14" spans="1:25" ht="12.75" x14ac:dyDescent="0.25">
      <c r="A14" s="35" t="s">
        <v>27</v>
      </c>
      <c r="B14" s="27">
        <v>1182</v>
      </c>
      <c r="C14" s="22">
        <v>7618</v>
      </c>
      <c r="D14" s="5">
        <v>17617</v>
      </c>
      <c r="E14" s="6">
        <v>2589</v>
      </c>
      <c r="F14" s="5">
        <v>2306.4</v>
      </c>
      <c r="G14" s="6">
        <v>164</v>
      </c>
      <c r="H14" s="5">
        <v>2770.8</v>
      </c>
      <c r="I14" s="6">
        <v>24</v>
      </c>
      <c r="J14" s="5">
        <v>740.7</v>
      </c>
      <c r="K14" s="6">
        <v>4730</v>
      </c>
      <c r="L14" s="5">
        <v>9375.1</v>
      </c>
      <c r="M14" s="6">
        <v>78</v>
      </c>
      <c r="N14" s="5">
        <v>461.6</v>
      </c>
      <c r="O14" s="8">
        <v>33</v>
      </c>
      <c r="P14" s="7">
        <v>1962.4</v>
      </c>
      <c r="Q14" s="6">
        <v>33</v>
      </c>
      <c r="R14" s="5">
        <v>1962.4</v>
      </c>
      <c r="S14" s="6"/>
      <c r="T14" s="5"/>
      <c r="U14" s="5"/>
      <c r="V14" s="11"/>
      <c r="W14" s="6">
        <v>0</v>
      </c>
      <c r="X14" s="5">
        <v>0</v>
      </c>
      <c r="Y14" s="5"/>
    </row>
    <row r="15" spans="1:25" ht="12.75" x14ac:dyDescent="0.25">
      <c r="A15" s="35" t="s">
        <v>28</v>
      </c>
      <c r="B15" s="27">
        <v>1240</v>
      </c>
      <c r="C15" s="22">
        <v>2009</v>
      </c>
      <c r="D15" s="5">
        <v>3607.3</v>
      </c>
      <c r="E15" s="6">
        <v>1869</v>
      </c>
      <c r="F15" s="5">
        <v>1355.2</v>
      </c>
      <c r="G15" s="6">
        <v>79</v>
      </c>
      <c r="H15" s="5">
        <v>1442.1</v>
      </c>
      <c r="I15" s="6">
        <v>16</v>
      </c>
      <c r="J15" s="5">
        <v>533</v>
      </c>
      <c r="K15" s="6"/>
      <c r="L15" s="5"/>
      <c r="M15" s="6">
        <v>44</v>
      </c>
      <c r="N15" s="5">
        <v>215.6</v>
      </c>
      <c r="O15" s="8">
        <v>1</v>
      </c>
      <c r="P15" s="7">
        <v>61.4</v>
      </c>
      <c r="Q15" s="6"/>
      <c r="R15" s="5">
        <v>0</v>
      </c>
      <c r="S15" s="5"/>
      <c r="T15" s="5"/>
      <c r="U15" s="5"/>
      <c r="V15" s="11"/>
      <c r="W15" s="6">
        <v>1</v>
      </c>
      <c r="X15" s="5">
        <v>61.4</v>
      </c>
      <c r="Y15" s="5"/>
    </row>
    <row r="16" spans="1:25" ht="12.75" x14ac:dyDescent="0.25">
      <c r="A16" s="35" t="s">
        <v>29</v>
      </c>
      <c r="B16" s="27">
        <v>1264</v>
      </c>
      <c r="C16" s="22">
        <v>3900</v>
      </c>
      <c r="D16" s="5">
        <v>5861.3</v>
      </c>
      <c r="E16" s="6">
        <v>3635</v>
      </c>
      <c r="F16" s="5">
        <v>2203.3000000000002</v>
      </c>
      <c r="G16" s="6">
        <v>178</v>
      </c>
      <c r="H16" s="5">
        <v>2600.5</v>
      </c>
      <c r="I16" s="6">
        <v>17</v>
      </c>
      <c r="J16" s="5">
        <v>576.70000000000005</v>
      </c>
      <c r="K16" s="6"/>
      <c r="L16" s="5"/>
      <c r="M16" s="6">
        <v>69</v>
      </c>
      <c r="N16" s="5">
        <v>412.7</v>
      </c>
      <c r="O16" s="8">
        <v>1</v>
      </c>
      <c r="P16" s="7">
        <v>68.099999999999994</v>
      </c>
      <c r="Q16" s="6"/>
      <c r="R16" s="5">
        <v>0</v>
      </c>
      <c r="S16" s="5"/>
      <c r="T16" s="5"/>
      <c r="U16" s="5"/>
      <c r="V16" s="11"/>
      <c r="W16" s="6">
        <v>1</v>
      </c>
      <c r="X16" s="5">
        <v>68.099999999999994</v>
      </c>
      <c r="Y16" s="5"/>
    </row>
    <row r="17" spans="1:25" ht="12.75" x14ac:dyDescent="0.25">
      <c r="A17" s="35" t="s">
        <v>30</v>
      </c>
      <c r="B17" s="27">
        <v>1290</v>
      </c>
      <c r="C17" s="22">
        <v>2640</v>
      </c>
      <c r="D17" s="5">
        <v>3599.7</v>
      </c>
      <c r="E17" s="6">
        <v>2487</v>
      </c>
      <c r="F17" s="5">
        <v>1585</v>
      </c>
      <c r="G17" s="6">
        <v>103</v>
      </c>
      <c r="H17" s="5">
        <v>1543.1</v>
      </c>
      <c r="I17" s="6">
        <v>5</v>
      </c>
      <c r="J17" s="5">
        <v>157.80000000000001</v>
      </c>
      <c r="K17" s="6"/>
      <c r="L17" s="5"/>
      <c r="M17" s="6">
        <v>44</v>
      </c>
      <c r="N17" s="5">
        <v>242.2</v>
      </c>
      <c r="O17" s="8">
        <v>1</v>
      </c>
      <c r="P17" s="7">
        <v>71.599999999999994</v>
      </c>
      <c r="Q17" s="6"/>
      <c r="R17" s="5">
        <v>0</v>
      </c>
      <c r="S17" s="5"/>
      <c r="T17" s="5"/>
      <c r="U17" s="5"/>
      <c r="V17" s="11"/>
      <c r="W17" s="6">
        <v>1</v>
      </c>
      <c r="X17" s="5">
        <v>71.599999999999994</v>
      </c>
      <c r="Y17" s="5"/>
    </row>
    <row r="18" spans="1:25" ht="12.75" x14ac:dyDescent="0.25">
      <c r="A18" s="35" t="s">
        <v>31</v>
      </c>
      <c r="B18" s="27">
        <v>1313</v>
      </c>
      <c r="C18" s="22">
        <v>4067</v>
      </c>
      <c r="D18" s="5">
        <v>9431</v>
      </c>
      <c r="E18" s="6">
        <v>3756</v>
      </c>
      <c r="F18" s="5">
        <v>2737.2</v>
      </c>
      <c r="G18" s="6">
        <v>168</v>
      </c>
      <c r="H18" s="5">
        <v>2914.4</v>
      </c>
      <c r="I18" s="6">
        <v>33</v>
      </c>
      <c r="J18" s="5">
        <v>1295.9000000000001</v>
      </c>
      <c r="K18" s="6"/>
      <c r="L18" s="5"/>
      <c r="M18" s="6">
        <v>73</v>
      </c>
      <c r="N18" s="5">
        <v>367.4</v>
      </c>
      <c r="O18" s="8">
        <v>37</v>
      </c>
      <c r="P18" s="7">
        <v>2116.1000000000004</v>
      </c>
      <c r="Q18" s="6">
        <v>32</v>
      </c>
      <c r="R18" s="5">
        <v>1783.1000000000001</v>
      </c>
      <c r="S18" s="5"/>
      <c r="T18" s="5"/>
      <c r="U18" s="5"/>
      <c r="V18" s="11"/>
      <c r="W18" s="6">
        <v>5</v>
      </c>
      <c r="X18" s="5">
        <v>333</v>
      </c>
      <c r="Y18" s="5"/>
    </row>
    <row r="19" spans="1:25" ht="12.75" x14ac:dyDescent="0.25">
      <c r="A19" s="35" t="s">
        <v>32</v>
      </c>
      <c r="B19" s="27">
        <v>1342</v>
      </c>
      <c r="C19" s="22">
        <v>11734</v>
      </c>
      <c r="D19" s="5">
        <v>22433.8</v>
      </c>
      <c r="E19" s="6">
        <v>1731</v>
      </c>
      <c r="F19" s="5">
        <v>1142.0999999999999</v>
      </c>
      <c r="G19" s="6">
        <v>55</v>
      </c>
      <c r="H19" s="5">
        <v>894.3</v>
      </c>
      <c r="I19" s="6">
        <v>10</v>
      </c>
      <c r="J19" s="5">
        <v>361.4</v>
      </c>
      <c r="K19" s="6">
        <v>9913</v>
      </c>
      <c r="L19" s="5">
        <v>19901.8</v>
      </c>
      <c r="M19" s="6">
        <v>25</v>
      </c>
      <c r="N19" s="5">
        <v>134.19999999999999</v>
      </c>
      <c r="O19" s="8">
        <v>0</v>
      </c>
      <c r="P19" s="7">
        <v>0</v>
      </c>
      <c r="Q19" s="6"/>
      <c r="R19" s="5">
        <v>0</v>
      </c>
      <c r="S19" s="5"/>
      <c r="T19" s="5"/>
      <c r="U19" s="5"/>
      <c r="V19" s="11"/>
      <c r="W19" s="6">
        <v>0</v>
      </c>
      <c r="X19" s="5">
        <v>0</v>
      </c>
      <c r="Y19" s="5"/>
    </row>
    <row r="20" spans="1:25" ht="12.75" x14ac:dyDescent="0.25">
      <c r="A20" s="35" t="s">
        <v>33</v>
      </c>
      <c r="B20" s="27">
        <v>1354</v>
      </c>
      <c r="C20" s="22">
        <v>5082</v>
      </c>
      <c r="D20" s="5">
        <v>7135.4</v>
      </c>
      <c r="E20" s="6">
        <v>4930</v>
      </c>
      <c r="F20" s="5">
        <v>3823.1000000000004</v>
      </c>
      <c r="G20" s="6">
        <v>89</v>
      </c>
      <c r="H20" s="5">
        <v>2579</v>
      </c>
      <c r="I20" s="6">
        <v>24</v>
      </c>
      <c r="J20" s="5">
        <v>493.2</v>
      </c>
      <c r="K20" s="5"/>
      <c r="L20" s="5"/>
      <c r="M20" s="6">
        <v>38</v>
      </c>
      <c r="N20" s="5">
        <v>178.7</v>
      </c>
      <c r="O20" s="8">
        <v>1</v>
      </c>
      <c r="P20" s="7">
        <v>61.4</v>
      </c>
      <c r="Q20" s="6"/>
      <c r="R20" s="5">
        <v>0</v>
      </c>
      <c r="S20" s="5"/>
      <c r="T20" s="5"/>
      <c r="U20" s="5"/>
      <c r="V20" s="11"/>
      <c r="W20" s="6">
        <v>1</v>
      </c>
      <c r="X20" s="5">
        <v>61.4</v>
      </c>
      <c r="Y20" s="5"/>
    </row>
    <row r="21" spans="1:25" ht="12.75" x14ac:dyDescent="0.25">
      <c r="A21" s="35" t="s">
        <v>34</v>
      </c>
      <c r="B21" s="27">
        <v>1387</v>
      </c>
      <c r="C21" s="22">
        <v>4200</v>
      </c>
      <c r="D21" s="5">
        <v>6922.4</v>
      </c>
      <c r="E21" s="6">
        <v>3905</v>
      </c>
      <c r="F21" s="5">
        <v>2533.6</v>
      </c>
      <c r="G21" s="6">
        <v>174</v>
      </c>
      <c r="H21" s="5">
        <v>2723.4</v>
      </c>
      <c r="I21" s="6">
        <v>28</v>
      </c>
      <c r="J21" s="5">
        <v>1152</v>
      </c>
      <c r="K21" s="5"/>
      <c r="L21" s="5"/>
      <c r="M21" s="6">
        <v>92</v>
      </c>
      <c r="N21" s="5">
        <v>452.2</v>
      </c>
      <c r="O21" s="8">
        <v>1</v>
      </c>
      <c r="P21" s="7">
        <v>61.2</v>
      </c>
      <c r="Q21" s="6"/>
      <c r="R21" s="5">
        <v>0</v>
      </c>
      <c r="S21" s="5"/>
      <c r="T21" s="5"/>
      <c r="U21" s="5"/>
      <c r="V21" s="11"/>
      <c r="W21" s="6">
        <v>1</v>
      </c>
      <c r="X21" s="5">
        <v>61.2</v>
      </c>
      <c r="Y21" s="5"/>
    </row>
    <row r="22" spans="1:25" ht="12.75" x14ac:dyDescent="0.25">
      <c r="A22" s="35" t="s">
        <v>35</v>
      </c>
      <c r="B22" s="27">
        <v>1421</v>
      </c>
      <c r="C22" s="22">
        <v>5187</v>
      </c>
      <c r="D22" s="5">
        <v>7793.2999999999993</v>
      </c>
      <c r="E22" s="6">
        <v>4897</v>
      </c>
      <c r="F22" s="5">
        <v>3476.6</v>
      </c>
      <c r="G22" s="6">
        <v>169</v>
      </c>
      <c r="H22" s="5">
        <v>3254.7</v>
      </c>
      <c r="I22" s="6">
        <v>50</v>
      </c>
      <c r="J22" s="5">
        <v>653.70000000000005</v>
      </c>
      <c r="K22" s="5"/>
      <c r="L22" s="5"/>
      <c r="M22" s="6">
        <v>70</v>
      </c>
      <c r="N22" s="5">
        <v>342.8</v>
      </c>
      <c r="O22" s="8">
        <v>1</v>
      </c>
      <c r="P22" s="7">
        <v>65.5</v>
      </c>
      <c r="Q22" s="6"/>
      <c r="R22" s="5">
        <v>0</v>
      </c>
      <c r="S22" s="5"/>
      <c r="T22" s="5"/>
      <c r="U22" s="5"/>
      <c r="V22" s="11"/>
      <c r="W22" s="6">
        <v>1</v>
      </c>
      <c r="X22" s="5">
        <v>65.5</v>
      </c>
      <c r="Y22" s="5"/>
    </row>
    <row r="23" spans="1:25" ht="12.75" x14ac:dyDescent="0.25">
      <c r="A23" s="35" t="s">
        <v>36</v>
      </c>
      <c r="B23" s="27">
        <v>1462</v>
      </c>
      <c r="C23" s="22">
        <v>2320</v>
      </c>
      <c r="D23" s="5">
        <v>3154.0999999999995</v>
      </c>
      <c r="E23" s="6">
        <v>2239</v>
      </c>
      <c r="F23" s="5">
        <v>1419.1999999999998</v>
      </c>
      <c r="G23" s="6">
        <v>39</v>
      </c>
      <c r="H23" s="5">
        <v>1103.5999999999999</v>
      </c>
      <c r="I23" s="6">
        <v>9</v>
      </c>
      <c r="J23" s="5">
        <v>323.7</v>
      </c>
      <c r="K23" s="5"/>
      <c r="L23" s="5"/>
      <c r="M23" s="6">
        <v>31</v>
      </c>
      <c r="N23" s="5">
        <v>183.9</v>
      </c>
      <c r="O23" s="8">
        <v>2</v>
      </c>
      <c r="P23" s="7">
        <v>123.7</v>
      </c>
      <c r="Q23" s="6"/>
      <c r="R23" s="5">
        <v>0</v>
      </c>
      <c r="S23" s="5"/>
      <c r="T23" s="5"/>
      <c r="U23" s="5"/>
      <c r="V23" s="11"/>
      <c r="W23" s="6">
        <v>2</v>
      </c>
      <c r="X23" s="5">
        <v>123.7</v>
      </c>
      <c r="Y23" s="5"/>
    </row>
    <row r="24" spans="1:25" ht="12.75" x14ac:dyDescent="0.25">
      <c r="A24" s="35" t="s">
        <v>37</v>
      </c>
      <c r="B24" s="27">
        <v>1482</v>
      </c>
      <c r="C24" s="22">
        <v>4396</v>
      </c>
      <c r="D24" s="5">
        <v>8574.7000000000007</v>
      </c>
      <c r="E24" s="6">
        <v>4080</v>
      </c>
      <c r="F24" s="5">
        <v>2452.8000000000002</v>
      </c>
      <c r="G24" s="6">
        <v>168</v>
      </c>
      <c r="H24" s="5">
        <v>2646.9</v>
      </c>
      <c r="I24" s="6">
        <v>43</v>
      </c>
      <c r="J24" s="5">
        <v>1457.9</v>
      </c>
      <c r="K24" s="5"/>
      <c r="L24" s="5"/>
      <c r="M24" s="6">
        <v>80</v>
      </c>
      <c r="N24" s="5">
        <v>502.6</v>
      </c>
      <c r="O24" s="8">
        <v>25</v>
      </c>
      <c r="P24" s="7">
        <v>1514.4999999999998</v>
      </c>
      <c r="Q24" s="6">
        <v>22</v>
      </c>
      <c r="R24" s="5">
        <v>1327.4999999999998</v>
      </c>
      <c r="S24" s="5"/>
      <c r="T24" s="5"/>
      <c r="U24" s="5"/>
      <c r="V24" s="11"/>
      <c r="W24" s="6">
        <v>3</v>
      </c>
      <c r="X24" s="5">
        <v>187</v>
      </c>
      <c r="Y24" s="5"/>
    </row>
    <row r="25" spans="1:25" ht="12.75" x14ac:dyDescent="0.25">
      <c r="A25" s="35" t="s">
        <v>38</v>
      </c>
      <c r="B25" s="27">
        <v>1522</v>
      </c>
      <c r="C25" s="22">
        <v>3706</v>
      </c>
      <c r="D25" s="5">
        <v>7617.2</v>
      </c>
      <c r="E25" s="6">
        <v>3404</v>
      </c>
      <c r="F25" s="5">
        <v>2761.6000000000004</v>
      </c>
      <c r="G25" s="6">
        <v>170</v>
      </c>
      <c r="H25" s="5">
        <v>2224.9</v>
      </c>
      <c r="I25" s="6">
        <v>46</v>
      </c>
      <c r="J25" s="5">
        <v>2305.9</v>
      </c>
      <c r="K25" s="5"/>
      <c r="L25" s="5"/>
      <c r="M25" s="6">
        <v>86</v>
      </c>
      <c r="N25" s="5">
        <v>324.8</v>
      </c>
      <c r="O25" s="8">
        <v>0</v>
      </c>
      <c r="P25" s="7">
        <v>0</v>
      </c>
      <c r="Q25" s="6"/>
      <c r="R25" s="5">
        <v>0</v>
      </c>
      <c r="S25" s="5"/>
      <c r="T25" s="5"/>
      <c r="U25" s="5"/>
      <c r="V25" s="11"/>
      <c r="W25" s="6">
        <v>0</v>
      </c>
      <c r="X25" s="5">
        <v>0</v>
      </c>
      <c r="Y25" s="5"/>
    </row>
    <row r="26" spans="1:25" ht="12.75" x14ac:dyDescent="0.25">
      <c r="A26" s="35" t="s">
        <v>39</v>
      </c>
      <c r="B26" s="27">
        <v>1548</v>
      </c>
      <c r="C26" s="22">
        <v>1902</v>
      </c>
      <c r="D26" s="5">
        <v>3385.7000000000003</v>
      </c>
      <c r="E26" s="6">
        <v>1797</v>
      </c>
      <c r="F26" s="5">
        <v>1360.2</v>
      </c>
      <c r="G26" s="6">
        <v>59</v>
      </c>
      <c r="H26" s="5">
        <v>1079.5999999999999</v>
      </c>
      <c r="I26" s="6">
        <v>26</v>
      </c>
      <c r="J26" s="5">
        <v>799.3</v>
      </c>
      <c r="K26" s="5"/>
      <c r="L26" s="5"/>
      <c r="M26" s="6">
        <v>20</v>
      </c>
      <c r="N26" s="5">
        <v>116.6</v>
      </c>
      <c r="O26" s="8">
        <v>0</v>
      </c>
      <c r="P26" s="7">
        <v>30</v>
      </c>
      <c r="Q26" s="6"/>
      <c r="R26" s="5">
        <v>0</v>
      </c>
      <c r="S26" s="5"/>
      <c r="T26" s="5"/>
      <c r="U26" s="5"/>
      <c r="V26" s="11"/>
      <c r="W26" s="6">
        <v>0</v>
      </c>
      <c r="X26" s="5">
        <v>0</v>
      </c>
      <c r="Y26" s="5">
        <v>30</v>
      </c>
    </row>
    <row r="27" spans="1:25" ht="12.75" x14ac:dyDescent="0.25">
      <c r="A27" s="35" t="s">
        <v>40</v>
      </c>
      <c r="B27" s="27">
        <v>1574</v>
      </c>
      <c r="C27" s="22">
        <v>2133</v>
      </c>
      <c r="D27" s="5">
        <v>4099.8999999999996</v>
      </c>
      <c r="E27" s="6">
        <v>1906</v>
      </c>
      <c r="F27" s="5">
        <v>1309.5999999999999</v>
      </c>
      <c r="G27" s="6">
        <v>138</v>
      </c>
      <c r="H27" s="5">
        <v>1963.6999999999998</v>
      </c>
      <c r="I27" s="6">
        <v>33</v>
      </c>
      <c r="J27" s="5">
        <v>471.8</v>
      </c>
      <c r="K27" s="5"/>
      <c r="L27" s="5"/>
      <c r="M27" s="6">
        <v>54</v>
      </c>
      <c r="N27" s="5">
        <v>229.7</v>
      </c>
      <c r="O27" s="8">
        <v>2</v>
      </c>
      <c r="P27" s="7">
        <v>125.1</v>
      </c>
      <c r="Q27" s="6"/>
      <c r="R27" s="5">
        <v>0</v>
      </c>
      <c r="S27" s="5"/>
      <c r="T27" s="5"/>
      <c r="U27" s="5"/>
      <c r="V27" s="11"/>
      <c r="W27" s="6">
        <v>2</v>
      </c>
      <c r="X27" s="5">
        <v>125.1</v>
      </c>
      <c r="Y27" s="5"/>
    </row>
    <row r="28" spans="1:25" ht="12.75" x14ac:dyDescent="0.25">
      <c r="A28" s="35" t="s">
        <v>41</v>
      </c>
      <c r="B28" s="27">
        <v>1598</v>
      </c>
      <c r="C28" s="22">
        <v>3391</v>
      </c>
      <c r="D28" s="5">
        <v>4280.7</v>
      </c>
      <c r="E28" s="6">
        <v>3247</v>
      </c>
      <c r="F28" s="5">
        <v>2533.5</v>
      </c>
      <c r="G28" s="6">
        <v>97</v>
      </c>
      <c r="H28" s="5">
        <v>1265.0999999999999</v>
      </c>
      <c r="I28" s="6">
        <v>4</v>
      </c>
      <c r="J28" s="5">
        <v>115.4</v>
      </c>
      <c r="K28" s="5"/>
      <c r="L28" s="5"/>
      <c r="M28" s="6">
        <v>41</v>
      </c>
      <c r="N28" s="5">
        <v>239.2</v>
      </c>
      <c r="O28" s="8">
        <v>2</v>
      </c>
      <c r="P28" s="7">
        <v>127.5</v>
      </c>
      <c r="Q28" s="6"/>
      <c r="R28" s="5">
        <v>0</v>
      </c>
      <c r="S28" s="5"/>
      <c r="T28" s="5"/>
      <c r="U28" s="5"/>
      <c r="V28" s="11"/>
      <c r="W28" s="6">
        <v>2</v>
      </c>
      <c r="X28" s="5">
        <v>127.5</v>
      </c>
      <c r="Y28" s="5"/>
    </row>
    <row r="29" spans="1:25" ht="12.75" x14ac:dyDescent="0.25">
      <c r="A29" s="35" t="s">
        <v>42</v>
      </c>
      <c r="B29" s="27">
        <v>1620</v>
      </c>
      <c r="C29" s="22">
        <v>4639</v>
      </c>
      <c r="D29" s="5">
        <v>8087.1429999999991</v>
      </c>
      <c r="E29" s="6">
        <v>4330</v>
      </c>
      <c r="F29" s="5">
        <v>3248.2000000000003</v>
      </c>
      <c r="G29" s="6">
        <v>169</v>
      </c>
      <c r="H29" s="5">
        <v>2699.7</v>
      </c>
      <c r="I29" s="6">
        <v>33</v>
      </c>
      <c r="J29" s="5">
        <v>1265.8</v>
      </c>
      <c r="K29" s="5"/>
      <c r="L29" s="5"/>
      <c r="M29" s="6">
        <v>103</v>
      </c>
      <c r="N29" s="5">
        <v>600.9</v>
      </c>
      <c r="O29" s="8">
        <v>4</v>
      </c>
      <c r="P29" s="7">
        <v>272.5</v>
      </c>
      <c r="Q29" s="6"/>
      <c r="R29" s="5">
        <v>0</v>
      </c>
      <c r="S29" s="5"/>
      <c r="T29" s="5"/>
      <c r="U29" s="5"/>
      <c r="V29" s="11"/>
      <c r="W29" s="6">
        <v>4</v>
      </c>
      <c r="X29" s="5">
        <v>272.5</v>
      </c>
      <c r="Y29" s="5"/>
    </row>
    <row r="30" spans="1:25" ht="12.75" x14ac:dyDescent="0.25">
      <c r="A30" s="35" t="s">
        <v>43</v>
      </c>
      <c r="B30" s="27">
        <v>1659</v>
      </c>
      <c r="C30" s="22">
        <v>3328</v>
      </c>
      <c r="D30" s="5">
        <v>4521</v>
      </c>
      <c r="E30" s="6">
        <v>3157</v>
      </c>
      <c r="F30" s="5">
        <v>1890.8999999999999</v>
      </c>
      <c r="G30" s="6">
        <v>82</v>
      </c>
      <c r="H30" s="5">
        <v>1626.1</v>
      </c>
      <c r="I30" s="6">
        <v>32</v>
      </c>
      <c r="J30" s="5">
        <v>661.2</v>
      </c>
      <c r="K30" s="5"/>
      <c r="L30" s="5"/>
      <c r="M30" s="6">
        <v>56</v>
      </c>
      <c r="N30" s="5">
        <v>272.5</v>
      </c>
      <c r="O30" s="8">
        <v>1</v>
      </c>
      <c r="P30" s="7">
        <v>70.3</v>
      </c>
      <c r="Q30" s="6"/>
      <c r="R30" s="5">
        <v>0</v>
      </c>
      <c r="S30" s="5"/>
      <c r="T30" s="5"/>
      <c r="U30" s="5"/>
      <c r="V30" s="11"/>
      <c r="W30" s="6">
        <v>1</v>
      </c>
      <c r="X30" s="5">
        <v>70.3</v>
      </c>
      <c r="Y30" s="5"/>
    </row>
    <row r="31" spans="1:25" ht="12.75" x14ac:dyDescent="0.25">
      <c r="A31" s="35" t="s">
        <v>44</v>
      </c>
      <c r="B31" s="27">
        <v>1685</v>
      </c>
      <c r="C31" s="22">
        <v>3279</v>
      </c>
      <c r="D31" s="5">
        <v>5318.2999999999993</v>
      </c>
      <c r="E31" s="6">
        <v>3114</v>
      </c>
      <c r="F31" s="5">
        <v>2405.5</v>
      </c>
      <c r="G31" s="6">
        <v>98</v>
      </c>
      <c r="H31" s="5">
        <v>2065.8000000000002</v>
      </c>
      <c r="I31" s="6">
        <v>14</v>
      </c>
      <c r="J31" s="5">
        <v>414.9</v>
      </c>
      <c r="K31" s="5"/>
      <c r="L31" s="5"/>
      <c r="M31" s="6">
        <v>51</v>
      </c>
      <c r="N31" s="5">
        <v>299.2</v>
      </c>
      <c r="O31" s="8">
        <v>2</v>
      </c>
      <c r="P31" s="7">
        <v>132.9</v>
      </c>
      <c r="Q31" s="6"/>
      <c r="R31" s="5">
        <v>0</v>
      </c>
      <c r="S31" s="5"/>
      <c r="T31" s="5"/>
      <c r="U31" s="5"/>
      <c r="V31" s="11"/>
      <c r="W31" s="6">
        <v>2</v>
      </c>
      <c r="X31" s="5">
        <v>132.9</v>
      </c>
      <c r="Y31" s="5"/>
    </row>
    <row r="32" spans="1:25" ht="12.75" x14ac:dyDescent="0.25">
      <c r="A32" s="35" t="s">
        <v>45</v>
      </c>
      <c r="B32" s="27">
        <v>1714</v>
      </c>
      <c r="C32" s="22">
        <v>5949</v>
      </c>
      <c r="D32" s="5">
        <v>8143.4000000000005</v>
      </c>
      <c r="E32" s="6">
        <v>5747</v>
      </c>
      <c r="F32" s="5">
        <v>3821.2999999999997</v>
      </c>
      <c r="G32" s="6">
        <v>104</v>
      </c>
      <c r="H32" s="5">
        <v>2284.6999999999998</v>
      </c>
      <c r="I32" s="6">
        <v>47</v>
      </c>
      <c r="J32" s="5">
        <v>1703.6</v>
      </c>
      <c r="K32" s="5"/>
      <c r="L32" s="5"/>
      <c r="M32" s="6">
        <v>50</v>
      </c>
      <c r="N32" s="5">
        <v>262.2</v>
      </c>
      <c r="O32" s="8">
        <v>1</v>
      </c>
      <c r="P32" s="7">
        <v>71.599999999999994</v>
      </c>
      <c r="Q32" s="6"/>
      <c r="R32" s="5">
        <v>0</v>
      </c>
      <c r="S32" s="5"/>
      <c r="T32" s="5"/>
      <c r="U32" s="5"/>
      <c r="V32" s="11"/>
      <c r="W32" s="6">
        <v>1</v>
      </c>
      <c r="X32" s="5">
        <v>71.599999999999994</v>
      </c>
      <c r="Y32" s="5"/>
    </row>
    <row r="33" spans="1:25" ht="12.75" x14ac:dyDescent="0.25">
      <c r="A33" s="35" t="s">
        <v>46</v>
      </c>
      <c r="B33" s="27">
        <v>1741</v>
      </c>
      <c r="C33" s="22">
        <v>6117</v>
      </c>
      <c r="D33" s="5">
        <v>6244.5</v>
      </c>
      <c r="E33" s="6">
        <v>5920</v>
      </c>
      <c r="F33" s="5">
        <v>3727</v>
      </c>
      <c r="G33" s="6">
        <v>120</v>
      </c>
      <c r="H33" s="5">
        <v>1867.2</v>
      </c>
      <c r="I33" s="6">
        <v>12</v>
      </c>
      <c r="J33" s="5">
        <v>199.4</v>
      </c>
      <c r="K33" s="5"/>
      <c r="L33" s="5"/>
      <c r="M33" s="6">
        <v>62</v>
      </c>
      <c r="N33" s="5">
        <v>245.8</v>
      </c>
      <c r="O33" s="8">
        <v>3</v>
      </c>
      <c r="P33" s="7">
        <v>205.1</v>
      </c>
      <c r="Q33" s="6"/>
      <c r="R33" s="5">
        <v>0</v>
      </c>
      <c r="S33" s="5"/>
      <c r="T33" s="5"/>
      <c r="U33" s="5"/>
      <c r="V33" s="11"/>
      <c r="W33" s="6">
        <v>3</v>
      </c>
      <c r="X33" s="5">
        <v>205.1</v>
      </c>
      <c r="Y33" s="5"/>
    </row>
    <row r="34" spans="1:25" ht="12.75" x14ac:dyDescent="0.25">
      <c r="A34" s="35" t="s">
        <v>47</v>
      </c>
      <c r="B34" s="27">
        <v>1777</v>
      </c>
      <c r="C34" s="22">
        <v>5614</v>
      </c>
      <c r="D34" s="5">
        <v>8332.1</v>
      </c>
      <c r="E34" s="6">
        <v>5244</v>
      </c>
      <c r="F34" s="5">
        <v>3376.8</v>
      </c>
      <c r="G34" s="6">
        <v>211</v>
      </c>
      <c r="H34" s="5">
        <v>3203.2</v>
      </c>
      <c r="I34" s="6">
        <v>24</v>
      </c>
      <c r="J34" s="5">
        <v>1179.5</v>
      </c>
      <c r="K34" s="5"/>
      <c r="L34" s="5"/>
      <c r="M34" s="6">
        <v>134</v>
      </c>
      <c r="N34" s="5">
        <v>531.9</v>
      </c>
      <c r="O34" s="8">
        <v>1</v>
      </c>
      <c r="P34" s="7">
        <v>40.700000000000003</v>
      </c>
      <c r="Q34" s="6"/>
      <c r="R34" s="5">
        <v>0</v>
      </c>
      <c r="S34" s="5"/>
      <c r="T34" s="5"/>
      <c r="U34" s="5"/>
      <c r="V34" s="11"/>
      <c r="W34" s="6">
        <v>1</v>
      </c>
      <c r="X34" s="5">
        <v>40.700000000000003</v>
      </c>
      <c r="Y34" s="5"/>
    </row>
    <row r="35" spans="1:25" ht="12.75" x14ac:dyDescent="0.25">
      <c r="A35" s="35" t="s">
        <v>48</v>
      </c>
      <c r="B35" s="27">
        <v>1805</v>
      </c>
      <c r="C35" s="22">
        <v>5484</v>
      </c>
      <c r="D35" s="5">
        <v>5782.4</v>
      </c>
      <c r="E35" s="6">
        <v>5280</v>
      </c>
      <c r="F35" s="5">
        <v>2819.6000000000004</v>
      </c>
      <c r="G35" s="6">
        <v>105</v>
      </c>
      <c r="H35" s="5">
        <v>2044.6</v>
      </c>
      <c r="I35" s="6">
        <v>17</v>
      </c>
      <c r="J35" s="5">
        <v>412.4</v>
      </c>
      <c r="K35" s="5"/>
      <c r="L35" s="5"/>
      <c r="M35" s="6">
        <v>81</v>
      </c>
      <c r="N35" s="5">
        <v>443.4</v>
      </c>
      <c r="O35" s="8">
        <v>1</v>
      </c>
      <c r="P35" s="7">
        <v>62.4</v>
      </c>
      <c r="Q35" s="6"/>
      <c r="R35" s="5">
        <v>0</v>
      </c>
      <c r="S35" s="5"/>
      <c r="T35" s="5"/>
      <c r="U35" s="5"/>
      <c r="V35" s="11"/>
      <c r="W35" s="6">
        <v>1</v>
      </c>
      <c r="X35" s="5">
        <v>62.4</v>
      </c>
      <c r="Y35" s="5"/>
    </row>
    <row r="36" spans="1:25" ht="12.75" x14ac:dyDescent="0.25">
      <c r="A36" s="35" t="s">
        <v>49</v>
      </c>
      <c r="B36" s="27">
        <v>1829</v>
      </c>
      <c r="C36" s="22">
        <v>2892</v>
      </c>
      <c r="D36" s="5">
        <v>5980.6999999999989</v>
      </c>
      <c r="E36" s="6">
        <v>2598</v>
      </c>
      <c r="F36" s="5">
        <v>2206.1999999999998</v>
      </c>
      <c r="G36" s="6">
        <v>175</v>
      </c>
      <c r="H36" s="5">
        <v>2686.1</v>
      </c>
      <c r="I36" s="6">
        <v>11</v>
      </c>
      <c r="J36" s="5">
        <v>534.70000000000005</v>
      </c>
      <c r="K36" s="5"/>
      <c r="L36" s="5"/>
      <c r="M36" s="6">
        <v>107</v>
      </c>
      <c r="N36" s="5">
        <v>491.3</v>
      </c>
      <c r="O36" s="8">
        <v>1</v>
      </c>
      <c r="P36" s="7">
        <v>62.4</v>
      </c>
      <c r="Q36" s="6"/>
      <c r="R36" s="5">
        <v>0</v>
      </c>
      <c r="S36" s="5"/>
      <c r="T36" s="5"/>
      <c r="U36" s="5"/>
      <c r="V36" s="11"/>
      <c r="W36" s="6">
        <v>1</v>
      </c>
      <c r="X36" s="5">
        <v>62.4</v>
      </c>
      <c r="Y36" s="5"/>
    </row>
    <row r="37" spans="1:25" ht="12.75" x14ac:dyDescent="0.25">
      <c r="A37" s="35" t="s">
        <v>50</v>
      </c>
      <c r="B37" s="27">
        <v>1853</v>
      </c>
      <c r="C37" s="22">
        <v>2349</v>
      </c>
      <c r="D37" s="5">
        <v>3535.7</v>
      </c>
      <c r="E37" s="6">
        <v>2263</v>
      </c>
      <c r="F37" s="5">
        <v>1828.5</v>
      </c>
      <c r="G37" s="6">
        <v>49</v>
      </c>
      <c r="H37" s="5">
        <v>739</v>
      </c>
      <c r="I37" s="6">
        <v>21</v>
      </c>
      <c r="J37" s="5">
        <v>816</v>
      </c>
      <c r="K37" s="5"/>
      <c r="L37" s="5"/>
      <c r="M37" s="6">
        <v>15</v>
      </c>
      <c r="N37" s="5">
        <v>87.6</v>
      </c>
      <c r="O37" s="8">
        <v>1</v>
      </c>
      <c r="P37" s="7">
        <v>64.599999999999994</v>
      </c>
      <c r="Q37" s="6"/>
      <c r="R37" s="5">
        <v>0</v>
      </c>
      <c r="S37" s="5"/>
      <c r="T37" s="5"/>
      <c r="U37" s="5"/>
      <c r="V37" s="11"/>
      <c r="W37" s="6">
        <v>1</v>
      </c>
      <c r="X37" s="5">
        <v>64.599999999999994</v>
      </c>
      <c r="Y37" s="5"/>
    </row>
    <row r="38" spans="1:25" ht="12.75" x14ac:dyDescent="0.25">
      <c r="A38" s="35" t="s">
        <v>51</v>
      </c>
      <c r="B38" s="27">
        <v>1869</v>
      </c>
      <c r="C38" s="22">
        <v>4198</v>
      </c>
      <c r="D38" s="5">
        <v>6779.5999999999995</v>
      </c>
      <c r="E38" s="6">
        <v>3948</v>
      </c>
      <c r="F38" s="5">
        <v>3146.4</v>
      </c>
      <c r="G38" s="6">
        <v>134</v>
      </c>
      <c r="H38" s="5">
        <v>2423.5</v>
      </c>
      <c r="I38" s="6">
        <v>35</v>
      </c>
      <c r="J38" s="5">
        <v>638.29999999999995</v>
      </c>
      <c r="K38" s="5"/>
      <c r="L38" s="5"/>
      <c r="M38" s="6">
        <v>80</v>
      </c>
      <c r="N38" s="5">
        <v>536.70000000000005</v>
      </c>
      <c r="O38" s="8">
        <v>1</v>
      </c>
      <c r="P38" s="7">
        <v>34.700000000000003</v>
      </c>
      <c r="Q38" s="6"/>
      <c r="R38" s="5">
        <v>0</v>
      </c>
      <c r="S38" s="5"/>
      <c r="T38" s="5"/>
      <c r="U38" s="5"/>
      <c r="V38" s="11"/>
      <c r="W38" s="6">
        <v>1</v>
      </c>
      <c r="X38" s="5">
        <v>34.700000000000003</v>
      </c>
      <c r="Y38" s="5"/>
    </row>
    <row r="39" spans="1:25" ht="12.75" x14ac:dyDescent="0.25">
      <c r="A39" s="35" t="s">
        <v>52</v>
      </c>
      <c r="B39" s="27">
        <v>1901</v>
      </c>
      <c r="C39" s="22">
        <v>5547</v>
      </c>
      <c r="D39" s="5">
        <v>9515.7999999999993</v>
      </c>
      <c r="E39" s="6">
        <v>5133</v>
      </c>
      <c r="F39" s="5">
        <v>3449.7999999999997</v>
      </c>
      <c r="G39" s="6">
        <v>282</v>
      </c>
      <c r="H39" s="5">
        <v>3929</v>
      </c>
      <c r="I39" s="6">
        <v>32</v>
      </c>
      <c r="J39" s="5">
        <v>1659</v>
      </c>
      <c r="K39" s="5"/>
      <c r="L39" s="5"/>
      <c r="M39" s="6">
        <v>100</v>
      </c>
      <c r="N39" s="5">
        <v>478</v>
      </c>
      <c r="O39" s="8">
        <v>0</v>
      </c>
      <c r="P39" s="7">
        <v>0</v>
      </c>
      <c r="Q39" s="6"/>
      <c r="R39" s="5">
        <v>0</v>
      </c>
      <c r="S39" s="5"/>
      <c r="T39" s="5"/>
      <c r="U39" s="5"/>
      <c r="V39" s="11"/>
      <c r="W39" s="6">
        <v>0</v>
      </c>
      <c r="X39" s="5">
        <v>0</v>
      </c>
      <c r="Y39" s="5"/>
    </row>
    <row r="40" spans="1:25" ht="12.75" x14ac:dyDescent="0.25">
      <c r="A40" s="36" t="s">
        <v>53</v>
      </c>
      <c r="B40" s="28">
        <v>1020</v>
      </c>
      <c r="C40" s="22">
        <v>6217</v>
      </c>
      <c r="D40" s="5">
        <v>15233.800000000001</v>
      </c>
      <c r="E40" s="6">
        <v>5758</v>
      </c>
      <c r="F40" s="5">
        <v>4593.7</v>
      </c>
      <c r="G40" s="6">
        <v>198</v>
      </c>
      <c r="H40" s="5">
        <v>3761.9</v>
      </c>
      <c r="I40" s="6">
        <v>84</v>
      </c>
      <c r="J40" s="5">
        <v>2794.3</v>
      </c>
      <c r="K40" s="5"/>
      <c r="L40" s="5"/>
      <c r="M40" s="6">
        <v>87</v>
      </c>
      <c r="N40" s="5">
        <v>764.5</v>
      </c>
      <c r="O40" s="8">
        <v>90</v>
      </c>
      <c r="P40" s="7">
        <v>3319.4</v>
      </c>
      <c r="Q40" s="6">
        <v>19</v>
      </c>
      <c r="R40" s="5">
        <v>1500.8</v>
      </c>
      <c r="S40" s="5"/>
      <c r="T40" s="5"/>
      <c r="U40" s="6">
        <v>70</v>
      </c>
      <c r="V40" s="11">
        <v>1726.3</v>
      </c>
      <c r="W40" s="6">
        <v>1</v>
      </c>
      <c r="X40" s="5">
        <v>62.3</v>
      </c>
      <c r="Y40" s="5">
        <v>30</v>
      </c>
    </row>
    <row r="41" spans="1:25" ht="12.75" x14ac:dyDescent="0.25">
      <c r="A41" s="36" t="s">
        <v>54</v>
      </c>
      <c r="B41" s="28">
        <v>1001</v>
      </c>
      <c r="C41" s="22">
        <v>28110</v>
      </c>
      <c r="D41" s="5">
        <v>47697.9</v>
      </c>
      <c r="E41" s="6">
        <v>26500</v>
      </c>
      <c r="F41" s="5">
        <v>20484.7</v>
      </c>
      <c r="G41" s="6">
        <v>888</v>
      </c>
      <c r="H41" s="5">
        <v>12995.6</v>
      </c>
      <c r="I41" s="6">
        <v>351</v>
      </c>
      <c r="J41" s="5">
        <v>10435.4</v>
      </c>
      <c r="K41" s="5"/>
      <c r="L41" s="5"/>
      <c r="M41" s="6">
        <v>315</v>
      </c>
      <c r="N41" s="5">
        <v>1837.7</v>
      </c>
      <c r="O41" s="8">
        <v>56</v>
      </c>
      <c r="P41" s="7">
        <v>1944.5</v>
      </c>
      <c r="Q41" s="6"/>
      <c r="R41" s="5">
        <v>0</v>
      </c>
      <c r="S41" s="5"/>
      <c r="T41" s="5"/>
      <c r="U41" s="6">
        <v>50</v>
      </c>
      <c r="V41" s="11">
        <v>1411.2</v>
      </c>
      <c r="W41" s="6">
        <v>6</v>
      </c>
      <c r="X41" s="5">
        <v>503.3</v>
      </c>
      <c r="Y41" s="5">
        <v>30</v>
      </c>
    </row>
    <row r="42" spans="1:25" ht="12.75" x14ac:dyDescent="0.25">
      <c r="A42" s="37" t="s">
        <v>55</v>
      </c>
      <c r="B42" s="28">
        <v>1210</v>
      </c>
      <c r="C42" s="22">
        <v>10012</v>
      </c>
      <c r="D42" s="5">
        <v>17763.099999999999</v>
      </c>
      <c r="E42" s="6">
        <v>9542</v>
      </c>
      <c r="F42" s="5">
        <v>8472.2000000000007</v>
      </c>
      <c r="G42" s="6">
        <v>205</v>
      </c>
      <c r="H42" s="5">
        <v>3018.9</v>
      </c>
      <c r="I42" s="6">
        <v>128</v>
      </c>
      <c r="J42" s="5">
        <v>3266.1</v>
      </c>
      <c r="K42" s="13"/>
      <c r="L42" s="13"/>
      <c r="M42" s="6">
        <v>67</v>
      </c>
      <c r="N42" s="5">
        <v>239.8</v>
      </c>
      <c r="O42" s="8">
        <v>70</v>
      </c>
      <c r="P42" s="7">
        <v>2766.1</v>
      </c>
      <c r="Q42" s="12">
        <v>36</v>
      </c>
      <c r="R42" s="13">
        <v>1263.8999999999999</v>
      </c>
      <c r="S42" s="13"/>
      <c r="T42" s="13"/>
      <c r="U42" s="12">
        <v>32</v>
      </c>
      <c r="V42" s="14">
        <v>1393.1</v>
      </c>
      <c r="W42" s="6">
        <v>2</v>
      </c>
      <c r="X42" s="5">
        <v>109.1</v>
      </c>
      <c r="Y42" s="5"/>
    </row>
    <row r="43" spans="1:25" s="15" customFormat="1" ht="15.75" customHeight="1" x14ac:dyDescent="0.25">
      <c r="A43" s="29" t="s">
        <v>56</v>
      </c>
      <c r="B43" s="29"/>
      <c r="C43" s="22">
        <f>SUM(C8:C42)</f>
        <v>178686</v>
      </c>
      <c r="D43" s="30">
        <f>SUM(D8:D42)</f>
        <v>302351.94300000003</v>
      </c>
      <c r="E43" s="22">
        <f t="shared" ref="E43:Y43" si="0">SUM(E8:E42)</f>
        <v>154498</v>
      </c>
      <c r="F43" s="30">
        <f t="shared" si="0"/>
        <v>112606.59999999999</v>
      </c>
      <c r="G43" s="22">
        <f t="shared" si="0"/>
        <v>5329</v>
      </c>
      <c r="H43" s="30">
        <f t="shared" si="0"/>
        <v>87219.799999999988</v>
      </c>
      <c r="I43" s="22">
        <f t="shared" si="0"/>
        <v>1349</v>
      </c>
      <c r="J43" s="30">
        <f t="shared" si="0"/>
        <v>41563.9</v>
      </c>
      <c r="K43" s="22">
        <f t="shared" si="0"/>
        <v>14643</v>
      </c>
      <c r="L43" s="30">
        <f t="shared" si="0"/>
        <v>29276.9</v>
      </c>
      <c r="M43" s="22">
        <f t="shared" si="0"/>
        <v>2481</v>
      </c>
      <c r="N43" s="30">
        <f t="shared" si="0"/>
        <v>13406.5</v>
      </c>
      <c r="O43" s="22">
        <f t="shared" si="0"/>
        <v>386</v>
      </c>
      <c r="P43" s="30">
        <f t="shared" si="0"/>
        <v>18278.2</v>
      </c>
      <c r="Q43" s="22">
        <f t="shared" si="0"/>
        <v>160</v>
      </c>
      <c r="R43" s="30">
        <f t="shared" si="0"/>
        <v>8894.9</v>
      </c>
      <c r="S43" s="22">
        <f t="shared" si="0"/>
        <v>20</v>
      </c>
      <c r="T43" s="30">
        <f t="shared" si="0"/>
        <v>1187.3</v>
      </c>
      <c r="U43" s="22">
        <f t="shared" si="0"/>
        <v>152</v>
      </c>
      <c r="V43" s="30">
        <f t="shared" si="0"/>
        <v>4530.6000000000004</v>
      </c>
      <c r="W43" s="22">
        <f t="shared" si="0"/>
        <v>54</v>
      </c>
      <c r="X43" s="30">
        <f t="shared" si="0"/>
        <v>3575.4</v>
      </c>
      <c r="Y43" s="6">
        <f t="shared" si="0"/>
        <v>90</v>
      </c>
    </row>
    <row r="44" spans="1:25" s="15" customFormat="1" ht="15" customHeight="1" x14ac:dyDescent="0.25">
      <c r="A44" s="16"/>
      <c r="B44" s="16"/>
      <c r="C44" s="16"/>
      <c r="D44" s="31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7"/>
    </row>
    <row r="45" spans="1:25" s="15" customFormat="1" ht="18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>
        <v>3</v>
      </c>
    </row>
    <row r="46" spans="1:25" ht="12.75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5" x14ac:dyDescent="0.25">
      <c r="D47" s="10"/>
      <c r="X47" s="10"/>
    </row>
    <row r="48" spans="1:25" x14ac:dyDescent="0.25">
      <c r="D48" s="18"/>
      <c r="X48" s="10"/>
    </row>
  </sheetData>
  <mergeCells count="28">
    <mergeCell ref="X1:Y1"/>
    <mergeCell ref="A2:A5"/>
    <mergeCell ref="B2:B5"/>
    <mergeCell ref="C2:Y2"/>
    <mergeCell ref="W6:X6"/>
    <mergeCell ref="M6:N6"/>
    <mergeCell ref="O6:P6"/>
    <mergeCell ref="Q6:R6"/>
    <mergeCell ref="S6:T6"/>
    <mergeCell ref="U6:V6"/>
    <mergeCell ref="C3:D5"/>
    <mergeCell ref="E3:Y3"/>
    <mergeCell ref="Q5:R5"/>
    <mergeCell ref="S5:T5"/>
    <mergeCell ref="U5:V5"/>
    <mergeCell ref="W5:X5"/>
    <mergeCell ref="A46:I46"/>
    <mergeCell ref="E6:F6"/>
    <mergeCell ref="G6:H6"/>
    <mergeCell ref="I6:J6"/>
    <mergeCell ref="K6:L6"/>
    <mergeCell ref="Q4:Y4"/>
    <mergeCell ref="O4:P5"/>
    <mergeCell ref="E4:F5"/>
    <mergeCell ref="G4:H5"/>
    <mergeCell ref="I4:J5"/>
    <mergeCell ref="K4:L5"/>
    <mergeCell ref="M4:N5"/>
  </mergeCells>
  <pageMargins left="0" right="0" top="0" bottom="0" header="0" footer="0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2022</vt:lpstr>
      <vt:lpstr>2023</vt:lpstr>
      <vt:lpstr>2024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Sluhinscaia Rodica</dc:creator>
  <cp:lastModifiedBy>Tabacari, Natalia</cp:lastModifiedBy>
  <cp:lastPrinted>2021-08-20T10:42:15Z</cp:lastPrinted>
  <dcterms:created xsi:type="dcterms:W3CDTF">2019-05-31T06:22:54Z</dcterms:created>
  <dcterms:modified xsi:type="dcterms:W3CDTF">2021-08-24T11:56:57Z</dcterms:modified>
</cp:coreProperties>
</file>