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800" windowHeight="12330" firstSheet="9" activeTab="12"/>
  </bookViews>
  <sheets>
    <sheet name="an.3_alimentatie" sheetId="40" r:id="rId1"/>
    <sheet name="an. 4_contin inst. extrascolare" sheetId="39" r:id="rId2"/>
    <sheet name="an. 5_conting. gimnazii, licee " sheetId="38" r:id="rId3"/>
    <sheet name="an.6_bursa licee inv artistic" sheetId="22" r:id="rId4"/>
    <sheet name="an.7_bursa șp" sheetId="32" state="hidden" r:id="rId5"/>
    <sheet name="an.7_bursa șc. prof." sheetId="37" r:id="rId6"/>
    <sheet name="an.8_bursa colegii &amp; cicl I, II" sheetId="34" r:id="rId7"/>
    <sheet name="an.9_bursa ciclu II &amp; postdoct" sheetId="28" r:id="rId8"/>
    <sheet name="an.10_bursa rezidenti" sheetId="33" r:id="rId9"/>
    <sheet name="an.11_medici secundari clinici" sheetId="35" r:id="rId10"/>
    <sheet name="an.12_bursa ciclu III doctor" sheetId="36" r:id="rId11"/>
    <sheet name="an.13_bursa straini" sheetId="29" r:id="rId12"/>
    <sheet name="an.14_cursuri de perfecționare" sheetId="31" r:id="rId13"/>
  </sheets>
  <definedNames>
    <definedName name="_xlnm.Print_Area" localSheetId="2">'an. 5_conting. gimnazii, licee '!$A$1:$H$67</definedName>
    <definedName name="_xlnm.Print_Area" localSheetId="8">'an.10_bursa rezidenti'!$A$1:$L$92</definedName>
    <definedName name="_xlnm.Print_Area" localSheetId="9">'an.11_medici secundari clinici'!$A$1:$L$94</definedName>
    <definedName name="_xlnm.Print_Area" localSheetId="10">'an.12_bursa ciclu III doctor'!$A$1:$L$98</definedName>
    <definedName name="_xlnm.Print_Area" localSheetId="11">'an.13_bursa straini'!$A$1:$L$50</definedName>
    <definedName name="_xlnm.Print_Area" localSheetId="12">'an.14_cursuri de perfecționare'!$A$1:$L$61</definedName>
    <definedName name="_xlnm.Print_Area" localSheetId="3">'an.6_bursa licee inv artistic'!$A$1:$K$82</definedName>
    <definedName name="_xlnm.Print_Area" localSheetId="5">'an.7_bursa șc. prof.'!$A$1:$L$40</definedName>
    <definedName name="_xlnm.Print_Area" localSheetId="4">'an.7_bursa șp'!$A$1:$L$41</definedName>
    <definedName name="_xlnm.Print_Area" localSheetId="6">'an.8_bursa colegii &amp; cicl I, II'!$A$1:$L$79</definedName>
    <definedName name="_xlnm.Print_Area" localSheetId="7">'an.9_bursa ciclu II &amp; postdoct'!$A$1:$L$74</definedName>
    <definedName name="_xlnm.Print_Titles" localSheetId="8">'an.10_bursa rezidenti'!$14:$15</definedName>
    <definedName name="_xlnm.Print_Titles" localSheetId="9">'an.11_medici secundari clinici'!$14:$15</definedName>
    <definedName name="_xlnm.Print_Titles" localSheetId="10">'an.12_bursa ciclu III doctor'!$14:$15</definedName>
    <definedName name="_xlnm.Print_Titles" localSheetId="11">'an.13_bursa straini'!$14:$15</definedName>
    <definedName name="_xlnm.Print_Titles" localSheetId="12">'an.14_cursuri de perfecționare'!$13:$14</definedName>
    <definedName name="_xlnm.Print_Titles" localSheetId="3">'an.6_bursa licee inv artistic'!$11:$12</definedName>
    <definedName name="_xlnm.Print_Titles" localSheetId="5">'an.7_bursa șc. prof.'!$14:$15</definedName>
    <definedName name="_xlnm.Print_Titles" localSheetId="4">'an.7_bursa șp'!$14:$15</definedName>
    <definedName name="_xlnm.Print_Titles" localSheetId="6">'an.8_bursa colegii &amp; cicl I, II'!$14:$15</definedName>
    <definedName name="_xlnm.Print_Titles" localSheetId="7">'an.9_bursa ciclu II &amp; postdoct'!$14:$15</definedName>
  </definedNames>
  <calcPr calcId="162913"/>
</workbook>
</file>

<file path=xl/calcChain.xml><?xml version="1.0" encoding="utf-8"?>
<calcChain xmlns="http://schemas.openxmlformats.org/spreadsheetml/2006/main">
  <c r="K84" i="36" l="1"/>
  <c r="J84" i="36"/>
  <c r="F84" i="36"/>
  <c r="E84" i="36"/>
  <c r="D84" i="36"/>
  <c r="K83" i="36"/>
  <c r="J83" i="36"/>
  <c r="F83" i="36"/>
  <c r="E83" i="36"/>
  <c r="D83" i="36"/>
  <c r="K66" i="34"/>
  <c r="J66" i="34"/>
  <c r="I66" i="34"/>
  <c r="H66" i="34"/>
  <c r="G66" i="34"/>
  <c r="F66" i="34"/>
  <c r="E66" i="34"/>
  <c r="D66" i="34"/>
  <c r="K65" i="34"/>
  <c r="J65" i="34"/>
  <c r="I65" i="34"/>
  <c r="H65" i="34"/>
  <c r="G65" i="34"/>
  <c r="F65" i="34"/>
  <c r="E65" i="34"/>
  <c r="D65" i="34"/>
  <c r="K51" i="34"/>
  <c r="J51" i="34"/>
  <c r="K50" i="34"/>
  <c r="J50" i="34"/>
  <c r="K49" i="34"/>
  <c r="J49" i="34"/>
  <c r="K39" i="34"/>
  <c r="J39" i="34"/>
  <c r="K38" i="34"/>
  <c r="J38" i="34"/>
  <c r="K37" i="34"/>
  <c r="J37" i="34"/>
  <c r="K35" i="34"/>
  <c r="K43" i="34" s="1"/>
  <c r="K55" i="34" s="1"/>
  <c r="J35" i="34"/>
  <c r="J43" i="34" s="1"/>
  <c r="J55" i="34" s="1"/>
  <c r="K34" i="34"/>
  <c r="K42" i="34" s="1"/>
  <c r="J34" i="34"/>
  <c r="J42" i="34" s="1"/>
  <c r="K33" i="34"/>
  <c r="J33" i="34"/>
  <c r="K29" i="34"/>
  <c r="J29" i="34"/>
  <c r="K25" i="34"/>
  <c r="J25" i="34"/>
  <c r="K21" i="34"/>
  <c r="J21" i="34"/>
  <c r="K17" i="34"/>
  <c r="J17" i="34"/>
  <c r="J54" i="34" l="1"/>
  <c r="J41" i="34"/>
  <c r="J57" i="34" s="1"/>
  <c r="K54" i="34"/>
  <c r="K41" i="34"/>
  <c r="K57" i="34" s="1"/>
  <c r="K53" i="34" l="1"/>
  <c r="K59" i="34" s="1"/>
  <c r="I59" i="34"/>
  <c r="G59" i="34"/>
  <c r="E59" i="34"/>
  <c r="J53" i="34"/>
  <c r="J59" i="34" s="1"/>
  <c r="H59" i="34"/>
  <c r="F59" i="34"/>
  <c r="D59" i="34"/>
</calcChain>
</file>

<file path=xl/sharedStrings.xml><?xml version="1.0" encoding="utf-8"?>
<sst xmlns="http://schemas.openxmlformats.org/spreadsheetml/2006/main" count="2238" uniqueCount="296">
  <si>
    <t>mii lei</t>
  </si>
  <si>
    <t>inclusiv:</t>
  </si>
  <si>
    <t>codurile</t>
  </si>
  <si>
    <t>nr.d/o</t>
  </si>
  <si>
    <t xml:space="preserve">Indicii </t>
  </si>
  <si>
    <t>Unitatea de măsură</t>
  </si>
  <si>
    <t>Efectiv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</si>
  <si>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</si>
  <si>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</si>
  <si>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</si>
  <si>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</si>
  <si>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</si>
  <si>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</si>
  <si>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</si>
  <si>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</si>
  <si>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</si>
  <si>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9.</t>
  </si>
  <si>
    <t>Seful serviciului economic</t>
  </si>
  <si>
    <t xml:space="preserve">I. Secţia de zi </t>
  </si>
  <si>
    <t>pers.</t>
  </si>
  <si>
    <t>Retrageri (+,-)</t>
  </si>
  <si>
    <t>luni</t>
  </si>
  <si>
    <t>Mărimea lunară a bursei</t>
  </si>
  <si>
    <t>lei</t>
  </si>
  <si>
    <t xml:space="preserve">II. Secţia fără frecvenţă </t>
  </si>
  <si>
    <t>10.</t>
  </si>
  <si>
    <t>11.</t>
  </si>
  <si>
    <t xml:space="preserve">Înmatriculaţi </t>
  </si>
  <si>
    <t>12.</t>
  </si>
  <si>
    <t>13.</t>
  </si>
  <si>
    <t>14.</t>
  </si>
  <si>
    <t>15.</t>
  </si>
  <si>
    <t>16.</t>
  </si>
  <si>
    <t>Datoria tranzitorie din anul precedent</t>
  </si>
  <si>
    <t>17.</t>
  </si>
  <si>
    <t>18.</t>
  </si>
  <si>
    <t>(Contabil-sef)</t>
  </si>
  <si>
    <t>(numele, prenumele)</t>
  </si>
  <si>
    <t>(semnatura)</t>
  </si>
  <si>
    <t>Numărul studenţilor la sfîrşitul anului</t>
  </si>
  <si>
    <t>Absolvenţi</t>
  </si>
  <si>
    <t>Înmatriculaţi</t>
  </si>
  <si>
    <t>Numărul studenţilor la începutul anului</t>
  </si>
  <si>
    <t>II. Secţia fără frecvenţă</t>
  </si>
  <si>
    <t xml:space="preserve">bursa de merit </t>
  </si>
  <si>
    <t>Cheltuieli pentru plata burselor</t>
  </si>
  <si>
    <t>alte profiluri</t>
  </si>
  <si>
    <t>profil pedagogic, agricol, medical</t>
  </si>
  <si>
    <t>bursa socială</t>
  </si>
  <si>
    <t>bursa de studii</t>
  </si>
  <si>
    <t xml:space="preserve">Mărimea medie lunară a bursei, </t>
  </si>
  <si>
    <t xml:space="preserve">I. Secţia de zi                            </t>
  </si>
  <si>
    <t xml:space="preserve">Aprobat </t>
  </si>
  <si>
    <t>Estimat</t>
  </si>
  <si>
    <t>Insuficienţa de mijloace calculată de instituţii faţă de plafon</t>
  </si>
  <si>
    <t>anul III de studii si cei cu vechimea in munca mai mare de 3 ani</t>
  </si>
  <si>
    <t>Numărul doctoranzilor transferaţi:</t>
  </si>
  <si>
    <t xml:space="preserve">Mărimea lunară a bursei, </t>
  </si>
  <si>
    <t>anul I de studii inscrisi dupa facultate si cu vechimea in munca mai mica de 3 ani</t>
  </si>
  <si>
    <t>anul II de studii inscrisi dupa facultate si cu vechimea in munca mai mica de 3 ani</t>
  </si>
  <si>
    <t>anul  II de studii inscrisi dupa facultate si cu vechimea in munca mai mica de 3 ani</t>
  </si>
  <si>
    <t>Numărul mediu anual de doctoranzi</t>
  </si>
  <si>
    <t>Numărul doctoranzilor la sfîrşitul anului</t>
  </si>
  <si>
    <t>Numărul grupelor</t>
  </si>
  <si>
    <t>un.</t>
  </si>
  <si>
    <t>Numarul ascultatorilor</t>
  </si>
  <si>
    <t>Durata de studii a unei grupe</t>
  </si>
  <si>
    <t>inscrisi imediat dupa absolvirea facultatii</t>
  </si>
  <si>
    <t>inscrisi cu vechime in munca de medic</t>
  </si>
  <si>
    <t xml:space="preserve">Numărul mediu anual de medici secundari </t>
  </si>
  <si>
    <t>anul I de studii</t>
  </si>
  <si>
    <t>anul II-III de studii</t>
  </si>
  <si>
    <t>anul IV-V de studii</t>
  </si>
  <si>
    <t>anul III de studii</t>
  </si>
  <si>
    <t>Numărul rezidenţilor transferaţi:</t>
  </si>
  <si>
    <t>din anul I în anul II de studii</t>
  </si>
  <si>
    <t>din anul III în anul IV de studii</t>
  </si>
  <si>
    <t>Numărul rezidenţilor la sfîrşitul anului</t>
  </si>
  <si>
    <t xml:space="preserve">Numărul mediu anual de rezidenţi </t>
  </si>
  <si>
    <t>Absolvenți</t>
  </si>
  <si>
    <t>luni/om</t>
  </si>
  <si>
    <t>Marimea lunara a bursei,</t>
  </si>
  <si>
    <t>Datorii tranzitorii din anul precedent</t>
  </si>
  <si>
    <t xml:space="preserve">mii lei </t>
  </si>
  <si>
    <t>Element (K6)</t>
  </si>
  <si>
    <t>Autoritatea publică (Org 1)</t>
  </si>
  <si>
    <t>Autoritatea publică:</t>
  </si>
  <si>
    <t>Executor:</t>
  </si>
  <si>
    <t>Numărul elevilor/studenţilor la începutul anului</t>
  </si>
  <si>
    <t>Numărul elevilor/studenţilor la sfîrşitul anului</t>
  </si>
  <si>
    <t>Numărul elevilor la începutul anului</t>
  </si>
  <si>
    <t>Înmatriculati</t>
  </si>
  <si>
    <t>Retrageri (+;--)</t>
  </si>
  <si>
    <t>Activitate (P3)</t>
  </si>
  <si>
    <t>(codul componentei resurselor colectate)</t>
  </si>
  <si>
    <t>Anul curent 201___ (aprobat)                                      (AB)</t>
  </si>
  <si>
    <t>Proiect a. 201__                                                                                                              (AB+1)</t>
  </si>
  <si>
    <t>201_                           (AB+2)</t>
  </si>
  <si>
    <t>201_                           (AB+3)</t>
  </si>
  <si>
    <t>Anul precedent 201__                             (AB-1)</t>
  </si>
  <si>
    <t>Sursa de finantare</t>
  </si>
  <si>
    <t>(resurse generale sau resurse colectate)</t>
  </si>
  <si>
    <t>Numărul elevilor la 1 septembrie</t>
  </si>
  <si>
    <t>clasa 2-4</t>
  </si>
  <si>
    <t>clasa 5-9</t>
  </si>
  <si>
    <t>clasa 10-12</t>
  </si>
  <si>
    <t>Burse de promovare</t>
  </si>
  <si>
    <t>inclusiv pe categorii de burse primite:</t>
  </si>
  <si>
    <t>Burse de intretinere</t>
  </si>
  <si>
    <t>Numărul bursierilor la 1 septembrie</t>
  </si>
  <si>
    <t>Numărul bursierilor la 1septembrie</t>
  </si>
  <si>
    <t>Numărul elevilor la 1 ianuarie*</t>
  </si>
  <si>
    <t>Numărul bursierilor la 1 ianuarie*</t>
  </si>
  <si>
    <t>* Începînd cu anul (AB+1) numărul elevilor la 1 ianuarie urmează să fie egal cu numărul elevilor la 1 septembrie</t>
  </si>
  <si>
    <r>
      <rPr>
        <b/>
        <sz val="10"/>
        <color theme="1"/>
        <rFont val="Cambria"/>
        <family val="1"/>
        <charset val="204"/>
        <scheme val="major"/>
      </rPr>
      <t>Anul precedent 201__</t>
    </r>
    <r>
      <rPr>
        <sz val="10"/>
        <color theme="1"/>
        <rFont val="Cambria"/>
        <family val="1"/>
        <charset val="204"/>
        <scheme val="major"/>
      </rPr>
      <t xml:space="preserve"> (efectiv)                                  (AB-1)</t>
    </r>
  </si>
  <si>
    <r>
      <rPr>
        <b/>
        <sz val="10"/>
        <color theme="1"/>
        <rFont val="Cambria"/>
        <family val="1"/>
        <charset val="204"/>
        <scheme val="major"/>
      </rPr>
      <t xml:space="preserve">Anul curent 201___ </t>
    </r>
    <r>
      <rPr>
        <sz val="10"/>
        <color theme="1"/>
        <rFont val="Cambria"/>
        <family val="1"/>
        <charset val="204"/>
        <scheme val="major"/>
      </rPr>
      <t>(aprobat)                                      (AB)</t>
    </r>
  </si>
  <si>
    <r>
      <t>Categoria I</t>
    </r>
    <r>
      <rPr>
        <sz val="10"/>
        <color theme="1"/>
        <rFont val="Cambria"/>
        <family val="1"/>
        <charset val="204"/>
        <scheme val="major"/>
      </rPr>
      <t xml:space="preserve">, </t>
    </r>
    <r>
      <rPr>
        <sz val="8"/>
        <color theme="1"/>
        <rFont val="Cambria"/>
        <family val="1"/>
        <charset val="204"/>
        <scheme val="major"/>
      </rPr>
      <t>dintre care:</t>
    </r>
  </si>
  <si>
    <r>
      <t>Categoria II</t>
    </r>
    <r>
      <rPr>
        <sz val="10"/>
        <color theme="1"/>
        <rFont val="Cambria"/>
        <family val="1"/>
        <charset val="204"/>
        <scheme val="major"/>
      </rPr>
      <t xml:space="preserve">, </t>
    </r>
    <r>
      <rPr>
        <sz val="8"/>
        <color theme="1"/>
        <rFont val="Cambria"/>
        <family val="1"/>
        <charset val="204"/>
        <scheme val="major"/>
      </rPr>
      <t>dintre care:</t>
    </r>
  </si>
  <si>
    <r>
      <t>Categoria III</t>
    </r>
    <r>
      <rPr>
        <sz val="10"/>
        <color theme="1"/>
        <rFont val="Cambria"/>
        <family val="1"/>
        <charset val="204"/>
        <scheme val="major"/>
      </rPr>
      <t xml:space="preserve">, </t>
    </r>
    <r>
      <rPr>
        <sz val="8"/>
        <color theme="1"/>
        <rFont val="Cambria"/>
        <family val="1"/>
        <charset val="204"/>
        <scheme val="major"/>
      </rPr>
      <t>dintre care:</t>
    </r>
  </si>
  <si>
    <r>
      <t xml:space="preserve">         -</t>
    </r>
    <r>
      <rPr>
        <b/>
        <i/>
        <sz val="10"/>
        <color theme="1"/>
        <rFont val="Cambria"/>
        <family val="1"/>
        <charset val="204"/>
        <scheme val="major"/>
      </rPr>
      <t xml:space="preserve"> burse de promovare,</t>
    </r>
    <r>
      <rPr>
        <b/>
        <sz val="10"/>
        <color theme="1"/>
        <rFont val="Cambria"/>
        <family val="1"/>
        <charset val="204"/>
        <scheme val="major"/>
      </rPr>
      <t xml:space="preserve"> </t>
    </r>
    <r>
      <rPr>
        <sz val="8"/>
        <color theme="1"/>
        <rFont val="Cambria"/>
        <family val="1"/>
        <charset val="204"/>
        <scheme val="major"/>
      </rPr>
      <t>dintre care:</t>
    </r>
  </si>
  <si>
    <r>
      <t xml:space="preserve">         -</t>
    </r>
    <r>
      <rPr>
        <b/>
        <i/>
        <sz val="10"/>
        <color theme="1"/>
        <rFont val="Cambria"/>
        <family val="1"/>
        <charset val="204"/>
        <scheme val="major"/>
      </rPr>
      <t xml:space="preserve"> burse de intretinere</t>
    </r>
  </si>
  <si>
    <r>
      <t xml:space="preserve">Cheltuieli pentru plata burselor de promovare </t>
    </r>
    <r>
      <rPr>
        <sz val="8"/>
        <color theme="1"/>
        <rFont val="Cambria"/>
        <family val="1"/>
        <charset val="204"/>
        <scheme val="major"/>
      </rPr>
      <t>((r.2 x 6 luni + r.5 x 4 luni) x r.7)</t>
    </r>
  </si>
  <si>
    <r>
      <t xml:space="preserve">Cheltuieli pentru plata burselor de intretinere </t>
    </r>
    <r>
      <rPr>
        <sz val="8"/>
        <color theme="1"/>
        <rFont val="Cambria"/>
        <family val="1"/>
        <charset val="204"/>
        <scheme val="major"/>
      </rPr>
      <t>((r.3 x 6 luni + r.6 x 4 luni) x r.7)</t>
    </r>
  </si>
  <si>
    <r>
      <t xml:space="preserve">Total cheltuieli </t>
    </r>
    <r>
      <rPr>
        <sz val="8"/>
        <color theme="1"/>
        <rFont val="Cambria"/>
        <family val="1"/>
        <charset val="204"/>
        <scheme val="major"/>
      </rPr>
      <t>(r.8 + r.9 + r.10)</t>
    </r>
  </si>
  <si>
    <t>Indicatori la 1 ianuarie</t>
  </si>
  <si>
    <t>Indicatori la 1 septembrie</t>
  </si>
  <si>
    <t>Calculul necesarului de mijloace</t>
  </si>
  <si>
    <t>Numărul masteranzilor / postdoctoranzilor la începutul anului*</t>
  </si>
  <si>
    <t>Numărul masteranzilor / postdoctoranzilor la sfîrşitul anului</t>
  </si>
  <si>
    <r>
      <t xml:space="preserve">Cheltuieli pentru plata burselor </t>
    </r>
    <r>
      <rPr>
        <sz val="7"/>
        <rFont val="Cambria"/>
        <family val="1"/>
        <charset val="204"/>
        <scheme val="major"/>
      </rPr>
      <t>(r.7 x r.8)</t>
    </r>
  </si>
  <si>
    <t>....</t>
  </si>
  <si>
    <r>
      <t>Numărul masteranzilor / postdoctoranzilor la sfîrşitul anului</t>
    </r>
    <r>
      <rPr>
        <sz val="8"/>
        <rFont val="Cambria"/>
        <family val="1"/>
        <charset val="204"/>
        <scheme val="major"/>
      </rPr>
      <t xml:space="preserve"> (r.1 + r.2 - r.3 + r.4)</t>
    </r>
  </si>
  <si>
    <t>II.**</t>
  </si>
  <si>
    <t>**Se calculează separat în cazul dacă admiterea / absolvirea diferă.</t>
  </si>
  <si>
    <t>Numărul elevilor / studenţilor / auditorilor la începutul anului*</t>
  </si>
  <si>
    <r>
      <t xml:space="preserve">Numărul studenţilor (auditorilor) la sfîrşitul anului </t>
    </r>
    <r>
      <rPr>
        <sz val="8"/>
        <rFont val="Cambria"/>
        <family val="1"/>
        <charset val="204"/>
        <scheme val="major"/>
      </rPr>
      <t>(r.1 + r.2 - r.3 + r.4)</t>
    </r>
  </si>
  <si>
    <t>Se indeplineşte separat pentru fiecare activitate.</t>
  </si>
  <si>
    <t>Estimarea contingentului ascultătorilor cursurilor de perfecționare</t>
  </si>
  <si>
    <t>**Se calculează separat în cazul dacă durata de studii diferă.</t>
  </si>
  <si>
    <t>...</t>
  </si>
  <si>
    <t>Numărul elevilor la sfîrşitul anului*</t>
  </si>
  <si>
    <r>
      <t>Total cheltuieli</t>
    </r>
    <r>
      <rPr>
        <sz val="8"/>
        <rFont val="Cambria"/>
        <family val="1"/>
        <charset val="204"/>
        <scheme val="major"/>
      </rPr>
      <t xml:space="preserve"> (r.9 + r.10)</t>
    </r>
  </si>
  <si>
    <t>Numărul rezidenţilor la începutul anului*</t>
  </si>
  <si>
    <t>* Începînd cu anul (AB+1) indicator la începutul anului urmează să fie egal cu indicator la sfîrșitul anului din anul precedent</t>
  </si>
  <si>
    <r>
      <t xml:space="preserve">Total cheltuieli </t>
    </r>
    <r>
      <rPr>
        <sz val="8"/>
        <rFont val="Cambria"/>
        <family val="1"/>
        <charset val="204"/>
        <scheme val="major"/>
      </rPr>
      <t>(p.I r.9 + p.II r.9 + p... r.9 + r.10)</t>
    </r>
  </si>
  <si>
    <t>(autohtoni)</t>
  </si>
  <si>
    <t>Numărul elevilor/studenţilor la începutul anului*</t>
  </si>
  <si>
    <r>
      <t xml:space="preserve">Numărul elevilor/studenţilor la sfîrşitul anului </t>
    </r>
    <r>
      <rPr>
        <sz val="8"/>
        <rFont val="Cambria"/>
        <family val="1"/>
        <charset val="204"/>
        <scheme val="major"/>
      </rPr>
      <t>(r.1 + r.2 - r.3 + r.4)</t>
    </r>
  </si>
  <si>
    <r>
      <t xml:space="preserve">Numărul luni studii elevilor/studenţilor </t>
    </r>
    <r>
      <rPr>
        <sz val="7"/>
        <rFont val="Cambria"/>
        <family val="1"/>
        <charset val="204"/>
        <scheme val="major"/>
      </rPr>
      <t>(r.1 x 6 luni + r. 5 x 4 luni )</t>
    </r>
  </si>
  <si>
    <r>
      <t xml:space="preserve">Numărul luni studii elevilor/studenţilor în ultimul an de studii care primesc burse </t>
    </r>
    <r>
      <rPr>
        <sz val="8"/>
        <rFont val="Cambria"/>
        <family val="1"/>
        <charset val="204"/>
        <scheme val="major"/>
      </rPr>
      <t>(absolvenţii anului curent x 6 luni + absolvenţii anului viitor x 4 luni)</t>
    </r>
  </si>
  <si>
    <r>
      <t xml:space="preserve">Numărul mediu anual de elevi/studenţi </t>
    </r>
    <r>
      <rPr>
        <sz val="7"/>
        <rFont val="Cambria"/>
        <family val="1"/>
        <charset val="204"/>
        <scheme val="major"/>
      </rPr>
      <t>(r.13 + r.14 x nr.luni studii/12luni - r.15 x nr.luni absenţă /12luni)</t>
    </r>
  </si>
  <si>
    <r>
      <t xml:space="preserve">Cheltuieli pentru plata burselor </t>
    </r>
    <r>
      <rPr>
        <sz val="7"/>
        <rFont val="Cambria"/>
        <family val="1"/>
        <charset val="204"/>
        <scheme val="major"/>
      </rPr>
      <t>(r.7 x r.8 x 12 luni)</t>
    </r>
  </si>
  <si>
    <r>
      <t xml:space="preserve">Numărul mediu anual de elevilor </t>
    </r>
    <r>
      <rPr>
        <sz val="7"/>
        <rFont val="Cambria"/>
        <family val="1"/>
        <charset val="204"/>
        <scheme val="major"/>
      </rPr>
      <t>(r.1 + r.2 x 4luni /12luni - r.3 x 6 luni  /12luni - r.4 x 0,6)</t>
    </r>
  </si>
  <si>
    <r>
      <t xml:space="preserve">Numărul luni studii elevilor </t>
    </r>
    <r>
      <rPr>
        <sz val="7"/>
        <rFont val="Cambria"/>
        <family val="1"/>
        <charset val="204"/>
        <scheme val="major"/>
      </rPr>
      <t>(r.1 x 6 luni + r. 5 x 4 luni )</t>
    </r>
  </si>
  <si>
    <r>
      <t xml:space="preserve">Numărul luni-om studii </t>
    </r>
    <r>
      <rPr>
        <sz val="8"/>
        <rFont val="Cambria"/>
        <family val="1"/>
        <charset val="204"/>
        <scheme val="major"/>
      </rPr>
      <t>(r.2 x r.3)</t>
    </r>
  </si>
  <si>
    <r>
      <t xml:space="preserve">Numărul mediu anual de grupe </t>
    </r>
    <r>
      <rPr>
        <sz val="8"/>
        <rFont val="Cambria"/>
        <family val="1"/>
        <charset val="204"/>
        <scheme val="major"/>
      </rPr>
      <t>(r.1 x r.3 / 12luni)</t>
    </r>
  </si>
  <si>
    <r>
      <t xml:space="preserve">Numărul mediu anual de ascultători </t>
    </r>
    <r>
      <rPr>
        <sz val="8"/>
        <rFont val="Cambria"/>
        <family val="1"/>
        <charset val="204"/>
        <scheme val="major"/>
      </rPr>
      <t>(r.1 * r.2 * r.3 / 12luni)</t>
    </r>
  </si>
  <si>
    <r>
      <t xml:space="preserve">Numărul mediu anual de studenţi (auditori) </t>
    </r>
    <r>
      <rPr>
        <sz val="7"/>
        <rFont val="Cambria"/>
        <family val="1"/>
        <charset val="204"/>
        <scheme val="major"/>
      </rPr>
      <t>(r.1 + r.2 x nr.luni studii/12luni - r.3 x nr.luni absenţă / 12 luni - r.4 x 0,6)</t>
    </r>
  </si>
  <si>
    <r>
      <t xml:space="preserve">Numărul luni studii studenţilor (auditorilor) </t>
    </r>
    <r>
      <rPr>
        <sz val="7"/>
        <rFont val="Cambria"/>
        <family val="1"/>
        <charset val="204"/>
        <scheme val="major"/>
      </rPr>
      <t>(r.1 x nr.luni studii + r.5 x nr.luni studii)</t>
    </r>
  </si>
  <si>
    <r>
      <t xml:space="preserve">Total cheltuieli </t>
    </r>
    <r>
      <rPr>
        <sz val="8"/>
        <rFont val="Cambria"/>
        <family val="1"/>
        <charset val="204"/>
        <scheme val="major"/>
      </rPr>
      <t>(r.9 + r.16 )</t>
    </r>
  </si>
  <si>
    <r>
      <t xml:space="preserve">Numărul mediu anual de elevi/studenţi </t>
    </r>
    <r>
      <rPr>
        <sz val="7"/>
        <rFont val="Cambria"/>
        <family val="1"/>
        <charset val="204"/>
        <scheme val="major"/>
      </rPr>
      <t>(r.1 + r.2 x 4luni /12luni - r.3 x 6 luni  /12luni + r.4 x 0,6)</t>
    </r>
  </si>
  <si>
    <r>
      <t xml:space="preserve">Cheltuieli pentru plata burselor </t>
    </r>
    <r>
      <rPr>
        <sz val="7"/>
        <rFont val="Cambria"/>
        <family val="1"/>
        <charset val="204"/>
        <scheme val="major"/>
      </rPr>
      <t>(r.6 x r.7 x 12 luni)</t>
    </r>
  </si>
  <si>
    <t>Numărul medicilor secundari la începutul anului*</t>
  </si>
  <si>
    <r>
      <t>Numărul medicilor secundari la sfîrşitul anului</t>
    </r>
    <r>
      <rPr>
        <sz val="8"/>
        <rFont val="Cambria"/>
        <family val="1"/>
        <charset val="204"/>
        <scheme val="major"/>
      </rPr>
      <t xml:space="preserve"> (r.1 +r.2 - r.3 + r.4)</t>
    </r>
  </si>
  <si>
    <t>Înmatriculaţi (                    ***)</t>
  </si>
  <si>
    <t>Absolvenți (                    ***)</t>
  </si>
  <si>
    <t>Emişi (                    ***)</t>
  </si>
  <si>
    <t>** Se calculează separat în cazul dacă admiterea / absolvirea diferă.</t>
  </si>
  <si>
    <t>*** Se indică luna admiterii, emiterii</t>
  </si>
  <si>
    <r>
      <t xml:space="preserve">Total cheltuieli </t>
    </r>
    <r>
      <rPr>
        <sz val="8"/>
        <rFont val="Cambria"/>
        <family val="1"/>
        <charset val="204"/>
        <scheme val="major"/>
      </rPr>
      <t>(p.I r.8 + p.II r.8 + p... r.8 + r.9)</t>
    </r>
  </si>
  <si>
    <t>III.**</t>
  </si>
  <si>
    <t>I.**</t>
  </si>
  <si>
    <t>Înmatriculaţi (                ***)</t>
  </si>
  <si>
    <t>Absolenți (                   ***)</t>
  </si>
  <si>
    <r>
      <t xml:space="preserve">Numărul mediu anual de studenţi </t>
    </r>
    <r>
      <rPr>
        <sz val="7"/>
        <rFont val="Cambria"/>
        <family val="1"/>
        <charset val="204"/>
        <scheme val="major"/>
      </rPr>
      <t>(r.13 + r.14 x nr.luni studii/12luni - r.15 x nr.luni absenţă /12luni)</t>
    </r>
  </si>
  <si>
    <t>Numărul doctoranzilor la începutul anului*</t>
  </si>
  <si>
    <t>I.*</t>
  </si>
  <si>
    <t>Prevăzut în limita plafonului</t>
  </si>
  <si>
    <r>
      <rPr>
        <b/>
        <sz val="10"/>
        <color theme="1"/>
        <rFont val="Cambria"/>
        <family val="1"/>
        <charset val="204"/>
        <scheme val="major"/>
      </rPr>
      <t xml:space="preserve">Proiect a.201__  </t>
    </r>
    <r>
      <rPr>
        <sz val="10"/>
        <color theme="1"/>
        <rFont val="Cambria"/>
        <family val="1"/>
        <charset val="204"/>
        <scheme val="major"/>
      </rPr>
      <t xml:space="preserve">                                                                                                            (AB+1)</t>
    </r>
  </si>
  <si>
    <r>
      <t xml:space="preserve">Mărimea lunară bursei, </t>
    </r>
    <r>
      <rPr>
        <b/>
        <sz val="8"/>
        <color theme="1"/>
        <rFont val="Cambria"/>
        <family val="1"/>
        <charset val="204"/>
        <scheme val="major"/>
      </rPr>
      <t>inclusiv:</t>
    </r>
  </si>
  <si>
    <r>
      <t xml:space="preserve">Categoria I, </t>
    </r>
    <r>
      <rPr>
        <i/>
        <sz val="8"/>
        <color theme="1"/>
        <rFont val="Cambria"/>
        <family val="1"/>
        <charset val="204"/>
        <scheme val="major"/>
      </rPr>
      <t>dintre care:</t>
    </r>
  </si>
  <si>
    <r>
      <t xml:space="preserve">Categoria II, </t>
    </r>
    <r>
      <rPr>
        <i/>
        <sz val="8"/>
        <color theme="1"/>
        <rFont val="Cambria"/>
        <family val="1"/>
        <charset val="204"/>
        <scheme val="major"/>
      </rPr>
      <t>dintre care:</t>
    </r>
  </si>
  <si>
    <r>
      <t xml:space="preserve">Categoria III, </t>
    </r>
    <r>
      <rPr>
        <i/>
        <sz val="8"/>
        <color theme="1"/>
        <rFont val="Cambria"/>
        <family val="1"/>
        <charset val="204"/>
        <scheme val="major"/>
      </rPr>
      <t>dintre care:</t>
    </r>
  </si>
  <si>
    <t>Calculat</t>
  </si>
  <si>
    <r>
      <t>Total cheltuieli</t>
    </r>
    <r>
      <rPr>
        <b/>
        <sz val="7"/>
        <rFont val="Cambria"/>
        <family val="1"/>
        <charset val="204"/>
        <scheme val="major"/>
      </rPr>
      <t xml:space="preserve"> (r.10 + r.11)</t>
    </r>
  </si>
  <si>
    <t>Telefon de contact</t>
  </si>
  <si>
    <t>Data</t>
  </si>
  <si>
    <t>Estimarea contingentului şi cheltuielilor pentru plata burselor elevilor din licee de învăţămînt artistic și subdiviziunile gimnaziale cu profil artistic ale colegiului (281211)</t>
  </si>
  <si>
    <r>
      <t xml:space="preserve">Cheltuieli pentru plata burselor </t>
    </r>
    <r>
      <rPr>
        <sz val="8"/>
        <rFont val="Cambria"/>
        <family val="1"/>
        <charset val="204"/>
        <scheme val="major"/>
      </rPr>
      <t>(r.7 x r.8)</t>
    </r>
  </si>
  <si>
    <t>Estimarea contingentului şi cheltuielilor pentru plata burselor elevilor din instituţiile de învăţămînt profesional tehnic secundar (281211)</t>
  </si>
  <si>
    <t>Program/Sub-program (P1-P2)</t>
  </si>
  <si>
    <t>Grupa (F1-F3)</t>
  </si>
  <si>
    <t xml:space="preserve">Estimarea contingentului şi cheltuielilor necesare pentru plata burselor elevilor din instituţiile de învăţămînt profesional tehnic postsecundar și studenţilor din instituţiile de învăţămînt superior (ciclul I „Licență” și ciclu II „Masterat”) (281211; 281221) </t>
  </si>
  <si>
    <t xml:space="preserve">          Anexa nr.7g</t>
  </si>
  <si>
    <r>
      <rPr>
        <b/>
        <sz val="10"/>
        <color theme="1"/>
        <rFont val="Cambria"/>
        <family val="1"/>
        <charset val="204"/>
        <scheme val="major"/>
      </rPr>
      <t>Aprobat a.201__</t>
    </r>
    <r>
      <rPr>
        <sz val="10"/>
        <color theme="1"/>
        <rFont val="Cambria"/>
        <family val="1"/>
        <charset val="204"/>
        <scheme val="major"/>
      </rPr>
      <t xml:space="preserve">                                                                                                              (AB+1)</t>
    </r>
  </si>
  <si>
    <r>
      <t xml:space="preserve">bursa de studii profil pedagogic, agricol, medical </t>
    </r>
    <r>
      <rPr>
        <sz val="7"/>
        <rFont val="Cambria"/>
        <family val="1"/>
        <charset val="204"/>
        <scheme val="major"/>
      </rPr>
      <t xml:space="preserve">(r.7 x </t>
    </r>
    <r>
      <rPr>
        <sz val="7"/>
        <color theme="1" tint="4.9989318521683403E-2"/>
        <rFont val="Cambria"/>
        <family val="1"/>
        <charset val="204"/>
        <scheme val="major"/>
      </rPr>
      <t>0,7</t>
    </r>
    <r>
      <rPr>
        <sz val="7"/>
        <rFont val="Cambria"/>
        <family val="1"/>
        <charset val="204"/>
        <scheme val="major"/>
      </rPr>
      <t xml:space="preserve"> x r.8 x 1,2 + r.9 x 0,7 x r.8 x 0,2) (281211)</t>
    </r>
  </si>
  <si>
    <r>
      <t xml:space="preserve">bursa de merit </t>
    </r>
    <r>
      <rPr>
        <sz val="7"/>
        <rFont val="Cambria"/>
        <family val="1"/>
        <charset val="204"/>
        <scheme val="major"/>
      </rPr>
      <t>(281211)</t>
    </r>
  </si>
  <si>
    <r>
      <t xml:space="preserve">bursa socială </t>
    </r>
    <r>
      <rPr>
        <sz val="7"/>
        <rFont val="Cambria"/>
        <family val="1"/>
        <charset val="204"/>
        <scheme val="major"/>
      </rPr>
      <t xml:space="preserve">(r.7 x </t>
    </r>
    <r>
      <rPr>
        <sz val="7"/>
        <color theme="1" tint="4.9989318521683403E-2"/>
        <rFont val="Cambria"/>
        <family val="1"/>
        <charset val="204"/>
        <scheme val="major"/>
      </rPr>
      <t>0,7</t>
    </r>
    <r>
      <rPr>
        <sz val="7"/>
        <rFont val="Cambria"/>
        <family val="1"/>
        <charset val="204"/>
        <scheme val="major"/>
      </rPr>
      <t xml:space="preserve"> x 0,1 x r.8) (281221)</t>
    </r>
  </si>
  <si>
    <r>
      <t xml:space="preserve">Anul precedent 201__                             </t>
    </r>
    <r>
      <rPr>
        <sz val="10"/>
        <rFont val="Cambria"/>
        <family val="1"/>
        <charset val="204"/>
        <scheme val="major"/>
      </rPr>
      <t>(AB-1)</t>
    </r>
  </si>
  <si>
    <r>
      <t xml:space="preserve">Anul curent 201___ (aprobat)                                     </t>
    </r>
    <r>
      <rPr>
        <sz val="10"/>
        <rFont val="Cambria"/>
        <family val="1"/>
        <charset val="204"/>
        <scheme val="major"/>
      </rPr>
      <t xml:space="preserve"> (AB)</t>
    </r>
  </si>
  <si>
    <r>
      <t xml:space="preserve">Proiect a. 201__      </t>
    </r>
    <r>
      <rPr>
        <sz val="10"/>
        <rFont val="Cambria"/>
        <family val="1"/>
        <charset val="204"/>
        <scheme val="major"/>
      </rPr>
      <t xml:space="preserve">                                                                                                        (AB+1)</t>
    </r>
  </si>
  <si>
    <r>
      <t xml:space="preserve">Anul precedent 201__   </t>
    </r>
    <r>
      <rPr>
        <sz val="10"/>
        <rFont val="Cambria"/>
        <family val="1"/>
        <charset val="204"/>
        <scheme val="major"/>
      </rPr>
      <t xml:space="preserve">                          (AB-1)</t>
    </r>
  </si>
  <si>
    <r>
      <t xml:space="preserve">Anul curent 201___ (aprobat)  </t>
    </r>
    <r>
      <rPr>
        <sz val="10"/>
        <rFont val="Cambria"/>
        <family val="1"/>
        <charset val="204"/>
        <scheme val="major"/>
      </rPr>
      <t xml:space="preserve">                                    (AB)</t>
    </r>
  </si>
  <si>
    <r>
      <t xml:space="preserve">Proiect a. 201__   </t>
    </r>
    <r>
      <rPr>
        <sz val="10"/>
        <color theme="1"/>
        <rFont val="Cambria"/>
        <family val="1"/>
        <charset val="204"/>
        <scheme val="major"/>
      </rPr>
      <t xml:space="preserve">                                                                                                           (AB+1)</t>
    </r>
  </si>
  <si>
    <r>
      <t xml:space="preserve">201__ </t>
    </r>
    <r>
      <rPr>
        <sz val="10"/>
        <rFont val="Cambria"/>
        <family val="1"/>
        <charset val="204"/>
        <scheme val="major"/>
      </rPr>
      <t xml:space="preserve">                          (AB+2)</t>
    </r>
  </si>
  <si>
    <r>
      <t>201__</t>
    </r>
    <r>
      <rPr>
        <sz val="10"/>
        <rFont val="Cambria"/>
        <family val="1"/>
        <charset val="204"/>
        <scheme val="major"/>
      </rPr>
      <t xml:space="preserve">                           (AB+3)</t>
    </r>
  </si>
  <si>
    <r>
      <t xml:space="preserve">201__                         </t>
    </r>
    <r>
      <rPr>
        <sz val="10"/>
        <rFont val="Cambria"/>
        <family val="1"/>
        <charset val="204"/>
        <scheme val="major"/>
      </rPr>
      <t xml:space="preserve">  (AB+2)</t>
    </r>
  </si>
  <si>
    <r>
      <t xml:space="preserve">201__                      </t>
    </r>
    <r>
      <rPr>
        <sz val="10"/>
        <rFont val="Cambria"/>
        <family val="1"/>
        <charset val="204"/>
        <scheme val="major"/>
      </rPr>
      <t xml:space="preserve">     (AB+3)</t>
    </r>
  </si>
  <si>
    <r>
      <t xml:space="preserve">bursa de studii alte profiluri </t>
    </r>
    <r>
      <rPr>
        <sz val="7"/>
        <rFont val="Cambria"/>
        <family val="1"/>
        <charset val="204"/>
        <scheme val="major"/>
      </rPr>
      <t>(r.7 x 0,7 x r.8 + r.9 x 0,7 x r.8 x 0,2) (281211)</t>
    </r>
  </si>
  <si>
    <r>
      <t xml:space="preserve">Numărul mediu anual de masteranzilor/postdoctoranzilor </t>
    </r>
    <r>
      <rPr>
        <sz val="7"/>
        <rFont val="Cambria"/>
        <family val="1"/>
        <charset val="204"/>
        <scheme val="major"/>
      </rPr>
      <t>(r.1 + r.2 x nr. luni studii / 12 luni - r.3 x nr. luni absenţă / 12 luni - r.4 x  nr. luni retrageri)</t>
    </r>
  </si>
  <si>
    <r>
      <t xml:space="preserve">Numărul luni studii masteranzilor/postdoctoranzilor </t>
    </r>
    <r>
      <rPr>
        <sz val="7"/>
        <rFont val="Cambria"/>
        <family val="1"/>
        <charset val="204"/>
        <scheme val="major"/>
      </rPr>
      <t>(r.1 x nr. luni studii + r.5 x nr. luni studii)</t>
    </r>
  </si>
  <si>
    <r>
      <t xml:space="preserve">Total cheltuieli </t>
    </r>
    <r>
      <rPr>
        <sz val="8"/>
        <rFont val="Cambria"/>
        <family val="1"/>
        <charset val="204"/>
        <scheme val="major"/>
      </rPr>
      <t>(p.I r.6 + p.II r.6 + p... r.6 + r.7)</t>
    </r>
  </si>
  <si>
    <t>Estimarea contingentului şi cheltuielilor necesare pentru plata burselor rezidenţilor autohtoni  (281211)</t>
  </si>
  <si>
    <r>
      <t xml:space="preserve">Anul precedent 201__                           </t>
    </r>
    <r>
      <rPr>
        <sz val="10"/>
        <rFont val="Cambria"/>
        <family val="1"/>
        <charset val="204"/>
        <scheme val="major"/>
      </rPr>
      <t xml:space="preserve">  (AB-1)</t>
    </r>
  </si>
  <si>
    <r>
      <t xml:space="preserve">Anul curent 201___ (aprobat)                                 </t>
    </r>
    <r>
      <rPr>
        <sz val="10"/>
        <rFont val="Cambria"/>
        <family val="1"/>
        <charset val="204"/>
        <scheme val="major"/>
      </rPr>
      <t xml:space="preserve">     (AB)</t>
    </r>
  </si>
  <si>
    <r>
      <t xml:space="preserve">Proiect a. 201__                                                                                                             </t>
    </r>
    <r>
      <rPr>
        <sz val="10"/>
        <color theme="1"/>
        <rFont val="Cambria"/>
        <family val="1"/>
        <charset val="204"/>
        <scheme val="major"/>
      </rPr>
      <t xml:space="preserve"> (AB+1)</t>
    </r>
  </si>
  <si>
    <r>
      <t xml:space="preserve">Anul precedent 201__                          </t>
    </r>
    <r>
      <rPr>
        <sz val="10"/>
        <rFont val="Cambria"/>
        <family val="1"/>
        <charset val="204"/>
        <scheme val="major"/>
      </rPr>
      <t xml:space="preserve">   (AB-1)</t>
    </r>
  </si>
  <si>
    <r>
      <t xml:space="preserve">Proiect a. 201__                                                                                                  </t>
    </r>
    <r>
      <rPr>
        <sz val="10"/>
        <rFont val="Cambria"/>
        <family val="1"/>
        <charset val="204"/>
        <scheme val="major"/>
      </rPr>
      <t xml:space="preserve">            (AB+1)</t>
    </r>
  </si>
  <si>
    <r>
      <t xml:space="preserve">Anul curent 201___ (aprobat)                                </t>
    </r>
    <r>
      <rPr>
        <sz val="10"/>
        <rFont val="Cambria"/>
        <family val="1"/>
        <charset val="204"/>
        <scheme val="major"/>
      </rPr>
      <t xml:space="preserve">      (AB)</t>
    </r>
  </si>
  <si>
    <r>
      <t xml:space="preserve">201__     </t>
    </r>
    <r>
      <rPr>
        <sz val="10"/>
        <rFont val="Cambria"/>
        <family val="1"/>
        <charset val="204"/>
        <scheme val="major"/>
      </rPr>
      <t xml:space="preserve">                      (AB+2)</t>
    </r>
  </si>
  <si>
    <r>
      <t xml:space="preserve">201__               </t>
    </r>
    <r>
      <rPr>
        <sz val="10"/>
        <rFont val="Cambria"/>
        <family val="1"/>
        <charset val="204"/>
        <scheme val="major"/>
      </rPr>
      <t xml:space="preserve">            (AB+3)</t>
    </r>
  </si>
  <si>
    <r>
      <t xml:space="preserve">Aprobat a.201__                                                                            </t>
    </r>
    <r>
      <rPr>
        <sz val="10"/>
        <color theme="1"/>
        <rFont val="Cambria"/>
        <family val="1"/>
        <charset val="204"/>
        <scheme val="major"/>
      </rPr>
      <t xml:space="preserve">                                  (AB+1)</t>
    </r>
  </si>
  <si>
    <r>
      <rPr>
        <b/>
        <sz val="9"/>
        <rFont val="Cambria"/>
        <family val="1"/>
        <charset val="204"/>
        <scheme val="major"/>
      </rPr>
      <t xml:space="preserve">201__    </t>
    </r>
    <r>
      <rPr>
        <sz val="9"/>
        <rFont val="Cambria"/>
        <family val="1"/>
        <charset val="204"/>
        <scheme val="major"/>
      </rPr>
      <t xml:space="preserve">                       (AB+2)</t>
    </r>
  </si>
  <si>
    <r>
      <rPr>
        <b/>
        <sz val="9"/>
        <rFont val="Cambria"/>
        <family val="1"/>
        <charset val="204"/>
        <scheme val="major"/>
      </rPr>
      <t xml:space="preserve">201__   </t>
    </r>
    <r>
      <rPr>
        <sz val="9"/>
        <rFont val="Cambria"/>
        <family val="1"/>
        <charset val="204"/>
        <scheme val="major"/>
      </rPr>
      <t xml:space="preserve">                        (AB+3)</t>
    </r>
  </si>
  <si>
    <t xml:space="preserve">Estimarea contingentului şi cheltuielilor necesare pentru plata burselor medicilor secundari clinici autohtoni (281211) </t>
  </si>
  <si>
    <t xml:space="preserve">Estimarea contingentului şi cheltuielilor necesare pentru plata burselor doctoranzilor (ciclu III) autohtoni (281211) </t>
  </si>
  <si>
    <t>Estimarea contingentului și cheltuielilor necesare pentru plata burselor postoctoranzilor autohtoni (281211)</t>
  </si>
  <si>
    <r>
      <t xml:space="preserve">Proiect a. 201__                                                                                                          </t>
    </r>
    <r>
      <rPr>
        <sz val="10"/>
        <color theme="1"/>
        <rFont val="Cambria"/>
        <family val="1"/>
        <charset val="204"/>
        <scheme val="major"/>
      </rPr>
      <t xml:space="preserve">    (AB+1)</t>
    </r>
  </si>
  <si>
    <r>
      <t xml:space="preserve">201__                         </t>
    </r>
    <r>
      <rPr>
        <sz val="9"/>
        <rFont val="Cambria"/>
        <family val="1"/>
        <charset val="204"/>
        <scheme val="major"/>
      </rPr>
      <t xml:space="preserve">  (AB+2)</t>
    </r>
  </si>
  <si>
    <r>
      <t xml:space="preserve">201__                           </t>
    </r>
    <r>
      <rPr>
        <sz val="9"/>
        <rFont val="Cambria"/>
        <family val="1"/>
        <charset val="204"/>
        <scheme val="major"/>
      </rPr>
      <t>(AB+3)</t>
    </r>
  </si>
  <si>
    <t xml:space="preserve">Estimarea contingentului şi cheltuielilor necesare pentru plata burselor elevilor, studenţilor, masteranzilor, rezidenţilor, medicilor secundari clinici și doctoranzilor străini (281212)                                        </t>
  </si>
  <si>
    <t>Estimarea contingentului instituțiilor de învățămînt secundar (gimnazii, licee, instituții rezidențiale)</t>
  </si>
  <si>
    <r>
      <rPr>
        <b/>
        <sz val="10"/>
        <rFont val="Cambria"/>
        <family val="1"/>
        <charset val="204"/>
        <scheme val="major"/>
      </rPr>
      <t>Anul precedent 201__</t>
    </r>
    <r>
      <rPr>
        <sz val="10"/>
        <rFont val="Cambria"/>
        <family val="1"/>
        <charset val="204"/>
        <scheme val="major"/>
      </rPr>
      <t xml:space="preserve"> (efectiv)                                  (AB-1)</t>
    </r>
  </si>
  <si>
    <r>
      <rPr>
        <b/>
        <sz val="10"/>
        <rFont val="Cambria"/>
        <family val="1"/>
        <charset val="204"/>
        <scheme val="major"/>
      </rPr>
      <t>Anul curent 201___</t>
    </r>
    <r>
      <rPr>
        <sz val="10"/>
        <rFont val="Cambria"/>
        <family val="1"/>
        <charset val="204"/>
        <scheme val="major"/>
      </rPr>
      <t xml:space="preserve"> (aprobat)                                      (AB)</t>
    </r>
  </si>
  <si>
    <r>
      <rPr>
        <b/>
        <sz val="10"/>
        <rFont val="Cambria"/>
        <family val="1"/>
        <charset val="204"/>
        <scheme val="major"/>
      </rPr>
      <t xml:space="preserve">Proiect a.201__  </t>
    </r>
    <r>
      <rPr>
        <sz val="10"/>
        <rFont val="Cambria"/>
        <family val="1"/>
        <charset val="204"/>
        <scheme val="major"/>
      </rPr>
      <t xml:space="preserve">                                                                                                            (AB+1)</t>
    </r>
  </si>
  <si>
    <r>
      <rPr>
        <b/>
        <sz val="9"/>
        <rFont val="Cambria"/>
        <family val="1"/>
        <charset val="204"/>
        <scheme val="major"/>
      </rPr>
      <t xml:space="preserve">201_    </t>
    </r>
    <r>
      <rPr>
        <sz val="9"/>
        <rFont val="Cambria"/>
        <family val="1"/>
        <charset val="204"/>
        <scheme val="major"/>
      </rPr>
      <t xml:space="preserve">                       (AB+2)</t>
    </r>
  </si>
  <si>
    <r>
      <rPr>
        <b/>
        <sz val="9"/>
        <rFont val="Cambria"/>
        <family val="1"/>
        <charset val="204"/>
        <scheme val="major"/>
      </rPr>
      <t xml:space="preserve">201_   </t>
    </r>
    <r>
      <rPr>
        <sz val="9"/>
        <rFont val="Cambria"/>
        <family val="1"/>
        <charset val="204"/>
        <scheme val="major"/>
      </rPr>
      <t xml:space="preserve">                        (AB+3)</t>
    </r>
  </si>
  <si>
    <t>clasa I</t>
  </si>
  <si>
    <t>clasa II</t>
  </si>
  <si>
    <t>clasa III</t>
  </si>
  <si>
    <t>clasa IV</t>
  </si>
  <si>
    <t>clasa V</t>
  </si>
  <si>
    <t>clasa VI</t>
  </si>
  <si>
    <t>clasa VII</t>
  </si>
  <si>
    <t>clasa VIII</t>
  </si>
  <si>
    <t>clasa IX</t>
  </si>
  <si>
    <t>clasa X</t>
  </si>
  <si>
    <t>clasa XI</t>
  </si>
  <si>
    <t>clasa XII</t>
  </si>
  <si>
    <t>Numărul elevilor la 1 septembrie*</t>
  </si>
  <si>
    <t>Numărul mediu anual de elevi</t>
  </si>
  <si>
    <t>data</t>
  </si>
  <si>
    <t>Proiect a.201__                                                                                                              (AB+1)</t>
  </si>
  <si>
    <t>Numărul copiilor (elevilor) la începutul anului*</t>
  </si>
  <si>
    <t xml:space="preserve">Emişi </t>
  </si>
  <si>
    <r>
      <t xml:space="preserve">Numărul copiilor (elevilor) la sfîrşitul anului </t>
    </r>
    <r>
      <rPr>
        <sz val="8"/>
        <rFont val="Cambria"/>
        <family val="1"/>
        <charset val="204"/>
        <scheme val="major"/>
      </rPr>
      <t>(r.1 + r.2 - r.3)</t>
    </r>
  </si>
  <si>
    <r>
      <t xml:space="preserve">Numărul mediu anual de copii (elevi) </t>
    </r>
    <r>
      <rPr>
        <sz val="8"/>
        <rFont val="Cambria"/>
        <family val="1"/>
        <charset val="204"/>
        <scheme val="major"/>
      </rPr>
      <t>(r.1 + r.2 x nr.luni prezența - nr.3 x nr.luni absența)</t>
    </r>
  </si>
  <si>
    <t>* Începînd cu anul (AB+1) indicator în r.1 urmează să fie egal cu indicatorul din r.4 din anul precedent</t>
  </si>
  <si>
    <t xml:space="preserve"> Estimarea cheltuielilor pentru alimentație</t>
  </si>
  <si>
    <r>
      <rPr>
        <b/>
        <sz val="10"/>
        <rFont val="Cambria"/>
        <family val="1"/>
        <charset val="204"/>
        <scheme val="major"/>
      </rPr>
      <t xml:space="preserve">Anul curent 201___ </t>
    </r>
    <r>
      <rPr>
        <sz val="10"/>
        <rFont val="Cambria"/>
        <family val="1"/>
        <charset val="204"/>
        <scheme val="major"/>
      </rPr>
      <t>(aprobat)                                      (AB)</t>
    </r>
  </si>
  <si>
    <r>
      <rPr>
        <b/>
        <sz val="10"/>
        <rFont val="Cambria"/>
        <family val="1"/>
        <charset val="204"/>
        <scheme val="major"/>
      </rPr>
      <t xml:space="preserve">Proiect a. 201__  </t>
    </r>
    <r>
      <rPr>
        <sz val="10"/>
        <rFont val="Cambria"/>
        <family val="1"/>
        <charset val="204"/>
        <scheme val="major"/>
      </rPr>
      <t xml:space="preserve">                                                                                                            (AB+1)</t>
    </r>
  </si>
  <si>
    <t>Necesarul calculat de institutii</t>
  </si>
  <si>
    <t>1.1</t>
  </si>
  <si>
    <t>creditoare</t>
  </si>
  <si>
    <t>1.2</t>
  </si>
  <si>
    <t>debitoare</t>
  </si>
  <si>
    <t>Cheltuieli estimate</t>
  </si>
  <si>
    <t>2.1</t>
  </si>
  <si>
    <t>Numărul mediu al copiilor alimentaţi (în recalculare a celor scutiţi deplin)</t>
  </si>
  <si>
    <t>2.2</t>
  </si>
  <si>
    <t>Numărul zilelor anual de alimentaţie a unui copil</t>
  </si>
  <si>
    <t>zile</t>
  </si>
  <si>
    <t>2.3</t>
  </si>
  <si>
    <t>Norma zilnică de alimentaţie</t>
  </si>
  <si>
    <t>2.4</t>
  </si>
  <si>
    <r>
      <t xml:space="preserve">Cheltuieli estimate pentru alimentaţie </t>
    </r>
    <r>
      <rPr>
        <sz val="8"/>
        <rFont val="Cambria"/>
        <family val="1"/>
        <charset val="204"/>
        <scheme val="major"/>
      </rPr>
      <t xml:space="preserve"> (r.2.1 x r.2.2 x r.2.3 / 1000 lei)</t>
    </r>
  </si>
  <si>
    <r>
      <t xml:space="preserve">Total cheltuieli </t>
    </r>
    <r>
      <rPr>
        <b/>
        <sz val="7"/>
        <rFont val="Cambria"/>
        <family val="1"/>
        <charset val="204"/>
        <scheme val="major"/>
      </rPr>
      <t>(r.1.1 - r.1.2 + r.2.4)</t>
    </r>
  </si>
  <si>
    <t>inclusiv din:</t>
  </si>
  <si>
    <t>Resurse generale</t>
  </si>
  <si>
    <t>Resurse colectate de autorități / instituții</t>
  </si>
  <si>
    <t>inclusiv pe coduri de venituri conform Clasificației Economice:</t>
  </si>
  <si>
    <t>În caz dacă serviciile de alimentație se achiziționează, cheltuieli de reflectă la poziția 222990 „Servicii neatribuite altor alineate”.</t>
  </si>
  <si>
    <t>În caz de procurare produselor alimentare, cheltuieli de reflectă la poziția 333110 „Procurarea produselor alimentare”.</t>
  </si>
  <si>
    <t xml:space="preserve">          Tabelul nr.3g</t>
  </si>
  <si>
    <t xml:space="preserve">          Tabelul nr.4g</t>
  </si>
  <si>
    <t xml:space="preserve">          Tabelul nr.5g</t>
  </si>
  <si>
    <t xml:space="preserve">          Tabelul nr.6g</t>
  </si>
  <si>
    <t xml:space="preserve">          Tabelul nr.7g</t>
  </si>
  <si>
    <t xml:space="preserve">         Tabelul nr.8g</t>
  </si>
  <si>
    <t xml:space="preserve">          Tabelul nr.9g</t>
  </si>
  <si>
    <t xml:space="preserve">          Tabelul nr.10g</t>
  </si>
  <si>
    <t xml:space="preserve">          Tabelul nr.11g</t>
  </si>
  <si>
    <t xml:space="preserve">          Tabelul nr.12g</t>
  </si>
  <si>
    <t xml:space="preserve">          Tabelul nr.13g</t>
  </si>
  <si>
    <t xml:space="preserve">          Tabelul nr.14g</t>
  </si>
  <si>
    <t>Estimarea contingentului din casele de copii și din instituțiile extrașcolare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</si>
</sst>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_ ;[Red]\-#,##0.0\ 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b/>
      <sz val="12.5"/>
      <name val="Cambria"/>
      <family val="1"/>
      <charset val="204"/>
      <scheme val="major"/>
    </font>
    <font>
      <b/>
      <sz val="8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b/>
      <i/>
      <sz val="8"/>
      <name val="Cambria"/>
      <family val="1"/>
      <charset val="204"/>
      <scheme val="major"/>
    </font>
    <font>
      <b/>
      <sz val="7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2.5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i/>
      <sz val="10"/>
      <color theme="1"/>
      <name val="Cambria"/>
      <family val="1"/>
      <charset val="204"/>
      <scheme val="major"/>
    </font>
    <font>
      <b/>
      <i/>
      <sz val="10"/>
      <color theme="1"/>
      <name val="Cambria"/>
      <family val="1"/>
      <charset val="204"/>
      <scheme val="major"/>
    </font>
    <font>
      <b/>
      <u/>
      <sz val="10"/>
      <color theme="1"/>
      <name val="Cambria"/>
      <family val="1"/>
      <charset val="204"/>
      <scheme val="major"/>
    </font>
    <font>
      <sz val="7"/>
      <name val="Cambria"/>
      <family val="1"/>
      <charset val="204"/>
      <scheme val="major"/>
    </font>
    <font>
      <b/>
      <i/>
      <sz val="12.5"/>
      <name val="Cambria"/>
      <family val="1"/>
      <charset val="204"/>
      <scheme val="major"/>
    </font>
    <font>
      <b/>
      <sz val="8"/>
      <color theme="1"/>
      <name val="Cambria"/>
      <family val="1"/>
      <charset val="204"/>
      <scheme val="major"/>
    </font>
    <font>
      <i/>
      <sz val="8"/>
      <color theme="1"/>
      <name val="Cambria"/>
      <family val="1"/>
      <charset val="204"/>
      <scheme val="major"/>
    </font>
    <font>
      <i/>
      <sz val="8"/>
      <name val="Cambria"/>
      <family val="1"/>
      <charset val="204"/>
      <scheme val="major"/>
    </font>
    <font>
      <sz val="7"/>
      <color theme="1" tint="4.9989318521683403E-2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i/>
      <sz val="10.5"/>
      <name val="Cambria"/>
      <family val="1"/>
      <charset val="204"/>
      <scheme val="major"/>
    </font>
    <font>
      <b/>
      <sz val="10.5"/>
      <name val="Cambria"/>
      <family val="1"/>
      <charset val="204"/>
      <scheme val="major"/>
    </font>
    <font>
      <sz val="10.5"/>
      <name val="Cambria"/>
      <family val="1"/>
      <charset val="204"/>
      <scheme val="major"/>
    </font>
    <font>
      <b/>
      <u/>
      <sz val="10"/>
      <name val="Cambria"/>
      <family val="1"/>
      <charset val="204"/>
      <scheme val="major"/>
    </font>
    <font>
      <sz val="12.5"/>
      <name val="Cambria"/>
      <family val="1"/>
      <charset val="204"/>
      <scheme val="major"/>
    </font>
    <font>
      <b/>
      <i/>
      <sz val="10"/>
      <name val="Cambria"/>
      <family val="1"/>
      <charset val="204"/>
      <scheme val="major"/>
    </font>
    <font>
      <b/>
      <u/>
      <sz val="8"/>
      <name val="Cambria"/>
      <family val="1"/>
      <charset val="204"/>
      <scheme val="major"/>
    </font>
    <font>
      <sz val="9"/>
      <color indexed="8"/>
      <name val="Arial"/>
      <family val="2"/>
      <charset val="204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9" fillId="0" borderId="0" applyFill="0" applyProtection="0">
      <alignment vertical="center"/>
    </xf>
  </cellStyleXfs>
  <cellXfs count="830">
    <xf numFmtId="0" fontId="0" fillId="0" borderId="0" xfId="0"/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0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37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41" xfId="0" applyFont="1" applyBorder="1" applyAlignment="1"/>
    <xf numFmtId="0" fontId="5" fillId="0" borderId="41" xfId="0" applyFont="1" applyBorder="1" applyAlignment="1">
      <alignment horizontal="center"/>
    </xf>
    <xf numFmtId="0" fontId="5" fillId="0" borderId="0" xfId="6" applyFont="1"/>
    <xf numFmtId="0" fontId="5" fillId="0" borderId="0" xfId="6" applyFont="1" applyAlignment="1"/>
    <xf numFmtId="0" fontId="5" fillId="0" borderId="0" xfId="6" applyFont="1" applyAlignment="1">
      <alignment horizontal="right"/>
    </xf>
    <xf numFmtId="0" fontId="5" fillId="0" borderId="0" xfId="6" applyFont="1" applyAlignment="1">
      <alignment horizontal="center"/>
    </xf>
    <xf numFmtId="49" fontId="5" fillId="0" borderId="0" xfId="6" applyNumberFormat="1" applyFont="1" applyAlignment="1">
      <alignment horizontal="right"/>
    </xf>
    <xf numFmtId="1" fontId="7" fillId="0" borderId="1" xfId="6" applyNumberFormat="1" applyFont="1" applyBorder="1" applyAlignment="1">
      <alignment horizontal="center"/>
    </xf>
    <xf numFmtId="164" fontId="7" fillId="0" borderId="1" xfId="6" applyNumberFormat="1" applyFont="1" applyBorder="1" applyAlignment="1">
      <alignment horizontal="center"/>
    </xf>
    <xf numFmtId="1" fontId="5" fillId="0" borderId="1" xfId="6" applyNumberFormat="1" applyFont="1" applyBorder="1" applyAlignment="1">
      <alignment horizontal="center"/>
    </xf>
    <xf numFmtId="0" fontId="5" fillId="0" borderId="1" xfId="6" applyFont="1" applyBorder="1"/>
    <xf numFmtId="164" fontId="5" fillId="0" borderId="1" xfId="6" applyNumberFormat="1" applyFont="1" applyBorder="1" applyAlignment="1">
      <alignment horizontal="center"/>
    </xf>
    <xf numFmtId="0" fontId="5" fillId="0" borderId="0" xfId="6" applyFont="1" applyBorder="1"/>
    <xf numFmtId="0" fontId="6" fillId="0" borderId="0" xfId="6" applyFont="1" applyBorder="1" applyAlignment="1">
      <alignment horizontal="center"/>
    </xf>
    <xf numFmtId="0" fontId="5" fillId="0" borderId="0" xfId="6" applyFont="1" applyBorder="1" applyAlignment="1"/>
    <xf numFmtId="0" fontId="6" fillId="0" borderId="0" xfId="6" applyFont="1"/>
    <xf numFmtId="0" fontId="6" fillId="0" borderId="0" xfId="6" applyFont="1" applyAlignment="1">
      <alignment horizontal="center"/>
    </xf>
    <xf numFmtId="0" fontId="7" fillId="0" borderId="9" xfId="6" applyFont="1" applyBorder="1" applyAlignment="1">
      <alignment horizontal="center"/>
    </xf>
    <xf numFmtId="0" fontId="5" fillId="0" borderId="23" xfId="0" applyFont="1" applyBorder="1" applyAlignment="1"/>
    <xf numFmtId="0" fontId="6" fillId="0" borderId="23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" fontId="7" fillId="0" borderId="5" xfId="6" applyNumberFormat="1" applyFont="1" applyBorder="1" applyAlignment="1">
      <alignment horizontal="center"/>
    </xf>
    <xf numFmtId="0" fontId="5" fillId="0" borderId="23" xfId="6" applyFont="1" applyBorder="1"/>
    <xf numFmtId="0" fontId="5" fillId="0" borderId="0" xfId="6" applyFont="1" applyBorder="1" applyAlignment="1">
      <alignment horizontal="center"/>
    </xf>
    <xf numFmtId="0" fontId="5" fillId="0" borderId="41" xfId="6" applyFont="1" applyBorder="1" applyAlignment="1">
      <alignment horizontal="center"/>
    </xf>
    <xf numFmtId="1" fontId="7" fillId="0" borderId="3" xfId="6" applyNumberFormat="1" applyFont="1" applyBorder="1" applyAlignment="1">
      <alignment horizontal="center"/>
    </xf>
    <xf numFmtId="1" fontId="7" fillId="0" borderId="37" xfId="6" applyNumberFormat="1" applyFont="1" applyBorder="1" applyAlignment="1">
      <alignment horizontal="center"/>
    </xf>
    <xf numFmtId="0" fontId="5" fillId="0" borderId="16" xfId="6" applyFont="1" applyBorder="1"/>
    <xf numFmtId="0" fontId="7" fillId="0" borderId="37" xfId="0" applyFont="1" applyBorder="1" applyAlignment="1">
      <alignment horizontal="center"/>
    </xf>
    <xf numFmtId="0" fontId="7" fillId="0" borderId="37" xfId="0" applyFont="1" applyBorder="1" applyAlignment="1">
      <alignment horizontal="justify" wrapText="1"/>
    </xf>
    <xf numFmtId="0" fontId="6" fillId="0" borderId="37" xfId="0" applyFont="1" applyBorder="1" applyAlignment="1">
      <alignment horizontal="center"/>
    </xf>
    <xf numFmtId="0" fontId="7" fillId="0" borderId="37" xfId="0" applyFont="1" applyBorder="1" applyAlignment="1">
      <alignment wrapText="1"/>
    </xf>
    <xf numFmtId="0" fontId="7" fillId="0" borderId="40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1" fontId="7" fillId="0" borderId="40" xfId="6" applyNumberFormat="1" applyFont="1" applyBorder="1" applyAlignment="1">
      <alignment horizontal="center"/>
    </xf>
    <xf numFmtId="0" fontId="5" fillId="0" borderId="6" xfId="6" applyFont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7" fillId="0" borderId="0" xfId="6" applyFont="1" applyBorder="1"/>
    <xf numFmtId="0" fontId="5" fillId="0" borderId="1" xfId="6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17" fillId="0" borderId="0" xfId="6" applyFont="1"/>
    <xf numFmtId="0" fontId="17" fillId="0" borderId="0" xfId="6" applyFont="1" applyAlignment="1">
      <alignment horizontal="center"/>
    </xf>
    <xf numFmtId="49" fontId="17" fillId="0" borderId="0" xfId="0" applyNumberFormat="1" applyFont="1" applyAlignment="1">
      <alignment horizontal="right" wrapText="1"/>
    </xf>
    <xf numFmtId="0" fontId="17" fillId="0" borderId="9" xfId="6" applyFont="1" applyBorder="1"/>
    <xf numFmtId="49" fontId="17" fillId="0" borderId="0" xfId="6" applyNumberFormat="1" applyFont="1" applyAlignment="1">
      <alignment horizontal="right"/>
    </xf>
    <xf numFmtId="0" fontId="21" fillId="0" borderId="5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7" fillId="0" borderId="0" xfId="0" applyFont="1"/>
    <xf numFmtId="0" fontId="17" fillId="0" borderId="1" xfId="0" applyFont="1" applyBorder="1"/>
    <xf numFmtId="0" fontId="20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7" fillId="0" borderId="55" xfId="0" applyFont="1" applyBorder="1"/>
    <xf numFmtId="0" fontId="17" fillId="0" borderId="38" xfId="0" applyFont="1" applyBorder="1"/>
    <xf numFmtId="0" fontId="20" fillId="0" borderId="38" xfId="0" applyFont="1" applyBorder="1" applyAlignment="1">
      <alignment horizontal="center"/>
    </xf>
    <xf numFmtId="0" fontId="17" fillId="0" borderId="38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justify" vertical="justify" wrapText="1"/>
    </xf>
    <xf numFmtId="0" fontId="20" fillId="0" borderId="1" xfId="0" applyFont="1" applyBorder="1"/>
    <xf numFmtId="0" fontId="22" fillId="0" borderId="1" xfId="0" applyFont="1" applyBorder="1"/>
    <xf numFmtId="0" fontId="17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textRotation="90" wrapText="1"/>
    </xf>
    <xf numFmtId="0" fontId="18" fillId="0" borderId="1" xfId="0" applyFont="1" applyBorder="1"/>
    <xf numFmtId="0" fontId="17" fillId="0" borderId="1" xfId="0" applyFont="1" applyBorder="1" applyAlignment="1"/>
    <xf numFmtId="0" fontId="17" fillId="0" borderId="36" xfId="0" applyFont="1" applyBorder="1" applyAlignment="1"/>
    <xf numFmtId="0" fontId="18" fillId="0" borderId="1" xfId="0" applyFont="1" applyBorder="1" applyAlignment="1">
      <alignment horizontal="justify" vertical="justify" wrapText="1"/>
    </xf>
    <xf numFmtId="0" fontId="17" fillId="0" borderId="17" xfId="0" applyFont="1" applyBorder="1" applyAlignment="1"/>
    <xf numFmtId="0" fontId="24" fillId="0" borderId="0" xfId="0" applyFont="1" applyBorder="1" applyAlignment="1">
      <alignment horizontal="justify" vertical="center"/>
    </xf>
    <xf numFmtId="0" fontId="24" fillId="0" borderId="0" xfId="0" applyFont="1" applyBorder="1" applyAlignment="1"/>
    <xf numFmtId="0" fontId="24" fillId="0" borderId="21" xfId="0" applyFont="1" applyBorder="1" applyAlignment="1"/>
    <xf numFmtId="0" fontId="17" fillId="0" borderId="21" xfId="0" applyFont="1" applyBorder="1" applyAlignment="1"/>
    <xf numFmtId="0" fontId="17" fillId="0" borderId="0" xfId="0" applyFont="1" applyAlignment="1"/>
    <xf numFmtId="0" fontId="18" fillId="0" borderId="0" xfId="6" applyFont="1" applyBorder="1"/>
    <xf numFmtId="0" fontId="17" fillId="0" borderId="0" xfId="0" applyFont="1" applyBorder="1" applyAlignment="1"/>
    <xf numFmtId="0" fontId="17" fillId="0" borderId="23" xfId="0" applyFont="1" applyBorder="1" applyAlignment="1"/>
    <xf numFmtId="0" fontId="18" fillId="0" borderId="0" xfId="0" applyFont="1" applyBorder="1" applyAlignment="1"/>
    <xf numFmtId="0" fontId="17" fillId="0" borderId="0" xfId="0" applyFont="1" applyBorder="1" applyAlignment="1">
      <alignment horizontal="center"/>
    </xf>
    <xf numFmtId="0" fontId="17" fillId="0" borderId="19" xfId="0" applyFont="1" applyBorder="1" applyAlignment="1"/>
    <xf numFmtId="0" fontId="17" fillId="0" borderId="41" xfId="0" applyFont="1" applyBorder="1" applyAlignment="1"/>
    <xf numFmtId="0" fontId="17" fillId="0" borderId="41" xfId="0" applyFont="1" applyBorder="1" applyAlignment="1">
      <alignment horizontal="center"/>
    </xf>
    <xf numFmtId="0" fontId="17" fillId="0" borderId="36" xfId="0" applyFont="1" applyBorder="1"/>
    <xf numFmtId="0" fontId="21" fillId="0" borderId="12" xfId="0" applyFont="1" applyBorder="1" applyAlignment="1">
      <alignment horizontal="center" vertical="center" wrapText="1"/>
    </xf>
    <xf numFmtId="0" fontId="17" fillId="0" borderId="37" xfId="0" applyFont="1" applyBorder="1"/>
    <xf numFmtId="0" fontId="17" fillId="0" borderId="44" xfId="0" applyFont="1" applyBorder="1"/>
    <xf numFmtId="0" fontId="17" fillId="0" borderId="38" xfId="0" applyFont="1" applyBorder="1" applyAlignment="1">
      <alignment horizontal="center" vertical="center" textRotation="90" wrapText="1"/>
    </xf>
    <xf numFmtId="0" fontId="20" fillId="0" borderId="38" xfId="0" applyFont="1" applyBorder="1" applyAlignment="1">
      <alignment horizontal="center" vertical="center" textRotation="90" wrapText="1"/>
    </xf>
    <xf numFmtId="0" fontId="20" fillId="0" borderId="39" xfId="0" applyFont="1" applyBorder="1" applyAlignment="1">
      <alignment horizontal="center" vertical="center" textRotation="90" wrapText="1"/>
    </xf>
    <xf numFmtId="0" fontId="17" fillId="2" borderId="0" xfId="0" applyFont="1" applyFill="1"/>
    <xf numFmtId="0" fontId="18" fillId="0" borderId="20" xfId="0" applyFont="1" applyBorder="1" applyAlignment="1">
      <alignment horizontal="center"/>
    </xf>
    <xf numFmtId="0" fontId="18" fillId="0" borderId="4" xfId="0" applyFont="1" applyBorder="1"/>
    <xf numFmtId="0" fontId="14" fillId="0" borderId="0" xfId="6" applyFont="1" applyAlignment="1"/>
    <xf numFmtId="0" fontId="5" fillId="0" borderId="17" xfId="6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5" xfId="6" applyFont="1" applyBorder="1" applyAlignment="1">
      <alignment horizontal="center"/>
    </xf>
    <xf numFmtId="0" fontId="5" fillId="0" borderId="0" xfId="6" applyFont="1" applyFill="1"/>
    <xf numFmtId="0" fontId="7" fillId="0" borderId="35" xfId="6" applyFont="1" applyFill="1" applyBorder="1" applyAlignment="1">
      <alignment horizontal="center" wrapText="1"/>
    </xf>
    <xf numFmtId="0" fontId="7" fillId="0" borderId="37" xfId="6" applyFont="1" applyBorder="1" applyAlignment="1">
      <alignment horizontal="center"/>
    </xf>
    <xf numFmtId="0" fontId="7" fillId="0" borderId="53" xfId="6" applyFont="1" applyBorder="1" applyAlignment="1">
      <alignment horizontal="center"/>
    </xf>
    <xf numFmtId="0" fontId="7" fillId="0" borderId="35" xfId="6" applyFont="1" applyFill="1" applyBorder="1" applyAlignment="1">
      <alignment wrapText="1"/>
    </xf>
    <xf numFmtId="0" fontId="6" fillId="0" borderId="37" xfId="6" applyFont="1" applyBorder="1" applyAlignment="1">
      <alignment horizontal="center"/>
    </xf>
    <xf numFmtId="0" fontId="6" fillId="0" borderId="53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1" fontId="5" fillId="0" borderId="5" xfId="6" applyNumberFormat="1" applyFont="1" applyBorder="1" applyAlignment="1">
      <alignment horizontal="center"/>
    </xf>
    <xf numFmtId="164" fontId="7" fillId="0" borderId="3" xfId="6" applyNumberFormat="1" applyFont="1" applyBorder="1" applyAlignment="1">
      <alignment horizontal="center"/>
    </xf>
    <xf numFmtId="164" fontId="7" fillId="0" borderId="5" xfId="6" applyNumberFormat="1" applyFont="1" applyBorder="1" applyAlignment="1">
      <alignment horizontal="center"/>
    </xf>
    <xf numFmtId="164" fontId="7" fillId="0" borderId="6" xfId="6" applyNumberFormat="1" applyFont="1" applyBorder="1" applyAlignment="1">
      <alignment horizontal="center"/>
    </xf>
    <xf numFmtId="164" fontId="7" fillId="0" borderId="8" xfId="6" applyNumberFormat="1" applyFont="1" applyBorder="1" applyAlignment="1">
      <alignment horizontal="center"/>
    </xf>
    <xf numFmtId="0" fontId="5" fillId="0" borderId="37" xfId="6" applyFont="1" applyBorder="1" applyAlignment="1">
      <alignment horizontal="center"/>
    </xf>
    <xf numFmtId="1" fontId="5" fillId="0" borderId="37" xfId="6" applyNumberFormat="1" applyFont="1" applyBorder="1" applyAlignment="1">
      <alignment horizontal="center"/>
    </xf>
    <xf numFmtId="164" fontId="7" fillId="0" borderId="37" xfId="6" applyNumberFormat="1" applyFont="1" applyBorder="1" applyAlignment="1">
      <alignment horizontal="center"/>
    </xf>
    <xf numFmtId="164" fontId="7" fillId="0" borderId="53" xfId="6" applyNumberFormat="1" applyFont="1" applyBorder="1" applyAlignment="1">
      <alignment horizontal="center"/>
    </xf>
    <xf numFmtId="1" fontId="5" fillId="0" borderId="3" xfId="6" applyNumberFormat="1" applyFont="1" applyBorder="1" applyAlignment="1">
      <alignment horizontal="center"/>
    </xf>
    <xf numFmtId="164" fontId="7" fillId="0" borderId="7" xfId="6" applyNumberFormat="1" applyFont="1" applyBorder="1" applyAlignment="1">
      <alignment horizontal="center"/>
    </xf>
    <xf numFmtId="0" fontId="7" fillId="0" borderId="37" xfId="6" applyFont="1" applyBorder="1" applyAlignment="1">
      <alignment wrapText="1"/>
    </xf>
    <xf numFmtId="0" fontId="7" fillId="0" borderId="37" xfId="6" applyFont="1" applyBorder="1" applyAlignment="1">
      <alignment horizontal="justify" vertical="justify" wrapText="1"/>
    </xf>
    <xf numFmtId="0" fontId="7" fillId="0" borderId="53" xfId="6" applyFont="1" applyBorder="1" applyAlignment="1">
      <alignment horizontal="justify" vertical="justify" wrapText="1"/>
    </xf>
    <xf numFmtId="0" fontId="5" fillId="0" borderId="25" xfId="6" applyFont="1" applyBorder="1" applyAlignment="1">
      <alignment horizontal="center"/>
    </xf>
    <xf numFmtId="0" fontId="5" fillId="0" borderId="37" xfId="6" applyFont="1" applyBorder="1"/>
    <xf numFmtId="0" fontId="5" fillId="0" borderId="53" xfId="6" applyFont="1" applyBorder="1"/>
    <xf numFmtId="0" fontId="5" fillId="0" borderId="27" xfId="6" applyFont="1" applyBorder="1" applyAlignment="1">
      <alignment horizontal="center"/>
    </xf>
    <xf numFmtId="0" fontId="5" fillId="0" borderId="0" xfId="6" applyFont="1" applyFill="1" applyAlignment="1"/>
    <xf numFmtId="1" fontId="5" fillId="0" borderId="25" xfId="6" applyNumberFormat="1" applyFont="1" applyBorder="1" applyAlignment="1">
      <alignment horizontal="center"/>
    </xf>
    <xf numFmtId="0" fontId="7" fillId="0" borderId="37" xfId="0" applyFont="1" applyBorder="1" applyAlignment="1">
      <alignment horizontal="left"/>
    </xf>
    <xf numFmtId="0" fontId="7" fillId="0" borderId="37" xfId="0" applyFont="1" applyBorder="1" applyAlignment="1">
      <alignment horizontal="left" wrapText="1"/>
    </xf>
    <xf numFmtId="0" fontId="7" fillId="0" borderId="40" xfId="0" applyFont="1" applyBorder="1" applyAlignment="1">
      <alignment horizontal="left" wrapText="1"/>
    </xf>
    <xf numFmtId="0" fontId="7" fillId="0" borderId="53" xfId="0" applyFont="1" applyBorder="1" applyAlignment="1">
      <alignment horizontal="left" wrapText="1"/>
    </xf>
    <xf numFmtId="0" fontId="7" fillId="0" borderId="35" xfId="0" applyFont="1" applyBorder="1" applyAlignment="1">
      <alignment horizontal="left" wrapText="1"/>
    </xf>
    <xf numFmtId="0" fontId="6" fillId="0" borderId="35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7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6" fillId="0" borderId="53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53" xfId="6" applyFont="1" applyBorder="1" applyAlignment="1">
      <alignment horizontal="center"/>
    </xf>
    <xf numFmtId="0" fontId="7" fillId="0" borderId="37" xfId="6" applyFont="1" applyBorder="1" applyAlignment="1"/>
    <xf numFmtId="0" fontId="7" fillId="0" borderId="37" xfId="6" applyFont="1" applyBorder="1" applyAlignment="1">
      <alignment horizontal="justify" wrapText="1"/>
    </xf>
    <xf numFmtId="0" fontId="7" fillId="0" borderId="53" xfId="6" applyFont="1" applyBorder="1" applyAlignment="1">
      <alignment horizontal="justify" wrapText="1"/>
    </xf>
    <xf numFmtId="0" fontId="7" fillId="0" borderId="35" xfId="0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0" fontId="7" fillId="0" borderId="32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7" fillId="0" borderId="35" xfId="0" applyFont="1" applyBorder="1" applyAlignment="1">
      <alignment horizontal="center" wrapText="1"/>
    </xf>
    <xf numFmtId="0" fontId="7" fillId="0" borderId="37" xfId="0" applyFont="1" applyBorder="1" applyAlignment="1">
      <alignment horizontal="center" wrapText="1"/>
    </xf>
    <xf numFmtId="0" fontId="7" fillId="0" borderId="53" xfId="0" applyFont="1" applyBorder="1" applyAlignment="1">
      <alignment horizontal="center" wrapText="1"/>
    </xf>
    <xf numFmtId="0" fontId="18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7" fillId="3" borderId="35" xfId="6" applyFont="1" applyFill="1" applyBorder="1" applyAlignment="1">
      <alignment horizontal="center" wrapText="1"/>
    </xf>
    <xf numFmtId="0" fontId="7" fillId="3" borderId="35" xfId="6" applyFont="1" applyFill="1" applyBorder="1" applyAlignment="1">
      <alignment horizontal="left" wrapText="1"/>
    </xf>
    <xf numFmtId="0" fontId="7" fillId="3" borderId="35" xfId="6" applyFont="1" applyFill="1" applyBorder="1" applyAlignment="1">
      <alignment wrapText="1"/>
    </xf>
    <xf numFmtId="0" fontId="7" fillId="3" borderId="2" xfId="6" applyFont="1" applyFill="1" applyBorder="1" applyAlignment="1">
      <alignment wrapText="1"/>
    </xf>
    <xf numFmtId="0" fontId="7" fillId="3" borderId="30" xfId="6" applyFont="1" applyFill="1" applyBorder="1" applyAlignment="1">
      <alignment wrapText="1"/>
    </xf>
    <xf numFmtId="0" fontId="7" fillId="3" borderId="37" xfId="6" applyFont="1" applyFill="1" applyBorder="1" applyAlignment="1">
      <alignment horizontal="center"/>
    </xf>
    <xf numFmtId="0" fontId="7" fillId="3" borderId="37" xfId="6" applyFont="1" applyFill="1" applyBorder="1" applyAlignment="1">
      <alignment horizontal="justify" wrapText="1"/>
    </xf>
    <xf numFmtId="0" fontId="6" fillId="3" borderId="37" xfId="6" applyFont="1" applyFill="1" applyBorder="1" applyAlignment="1">
      <alignment horizontal="center"/>
    </xf>
    <xf numFmtId="164" fontId="7" fillId="3" borderId="3" xfId="6" applyNumberFormat="1" applyFont="1" applyFill="1" applyBorder="1" applyAlignment="1">
      <alignment horizontal="center"/>
    </xf>
    <xf numFmtId="164" fontId="7" fillId="3" borderId="5" xfId="6" applyNumberFormat="1" applyFont="1" applyFill="1" applyBorder="1" applyAlignment="1">
      <alignment horizontal="center"/>
    </xf>
    <xf numFmtId="164" fontId="7" fillId="3" borderId="37" xfId="6" applyNumberFormat="1" applyFont="1" applyFill="1" applyBorder="1" applyAlignment="1">
      <alignment horizontal="center"/>
    </xf>
    <xf numFmtId="164" fontId="7" fillId="3" borderId="1" xfId="6" applyNumberFormat="1" applyFont="1" applyFill="1" applyBorder="1" applyAlignment="1">
      <alignment horizontal="center"/>
    </xf>
    <xf numFmtId="0" fontId="5" fillId="3" borderId="37" xfId="6" applyFont="1" applyFill="1" applyBorder="1" applyAlignment="1">
      <alignment horizontal="center"/>
    </xf>
    <xf numFmtId="0" fontId="7" fillId="3" borderId="40" xfId="0" applyFont="1" applyFill="1" applyBorder="1" applyAlignment="1">
      <alignment horizontal="center"/>
    </xf>
    <xf numFmtId="0" fontId="5" fillId="0" borderId="40" xfId="0" applyFont="1" applyBorder="1" applyAlignment="1">
      <alignment horizontal="left" wrapText="1"/>
    </xf>
    <xf numFmtId="0" fontId="7" fillId="3" borderId="40" xfId="0" applyFont="1" applyFill="1" applyBorder="1" applyAlignment="1">
      <alignment horizontal="left" wrapText="1"/>
    </xf>
    <xf numFmtId="0" fontId="7" fillId="0" borderId="53" xfId="6" applyFont="1" applyBorder="1" applyAlignment="1">
      <alignment wrapText="1"/>
    </xf>
    <xf numFmtId="0" fontId="9" fillId="0" borderId="40" xfId="0" applyFont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18" fillId="3" borderId="29" xfId="6" applyFont="1" applyFill="1" applyBorder="1" applyAlignment="1">
      <alignment wrapText="1"/>
    </xf>
    <xf numFmtId="0" fontId="18" fillId="3" borderId="30" xfId="6" applyFont="1" applyFill="1" applyBorder="1" applyAlignment="1">
      <alignment wrapText="1"/>
    </xf>
    <xf numFmtId="164" fontId="18" fillId="3" borderId="1" xfId="6" applyNumberFormat="1" applyFont="1" applyFill="1" applyBorder="1" applyAlignment="1">
      <alignment horizontal="center"/>
    </xf>
    <xf numFmtId="164" fontId="18" fillId="3" borderId="5" xfId="6" applyNumberFormat="1" applyFont="1" applyFill="1" applyBorder="1" applyAlignment="1">
      <alignment horizontal="center"/>
    </xf>
    <xf numFmtId="164" fontId="18" fillId="0" borderId="7" xfId="6" applyNumberFormat="1" applyFont="1" applyBorder="1" applyAlignment="1">
      <alignment horizontal="center"/>
    </xf>
    <xf numFmtId="164" fontId="18" fillId="0" borderId="8" xfId="6" applyNumberFormat="1" applyFont="1" applyBorder="1" applyAlignment="1">
      <alignment horizontal="center"/>
    </xf>
    <xf numFmtId="0" fontId="18" fillId="3" borderId="2" xfId="6" applyFont="1" applyFill="1" applyBorder="1" applyAlignment="1">
      <alignment wrapText="1"/>
    </xf>
    <xf numFmtId="164" fontId="18" fillId="3" borderId="3" xfId="6" applyNumberFormat="1" applyFont="1" applyFill="1" applyBorder="1" applyAlignment="1">
      <alignment horizontal="center"/>
    </xf>
    <xf numFmtId="164" fontId="18" fillId="0" borderId="6" xfId="6" applyNumberFormat="1" applyFont="1" applyBorder="1" applyAlignment="1">
      <alignment horizontal="center"/>
    </xf>
    <xf numFmtId="0" fontId="5" fillId="0" borderId="0" xfId="6" applyFont="1" applyAlignment="1">
      <alignment wrapText="1"/>
    </xf>
    <xf numFmtId="1" fontId="6" fillId="0" borderId="1" xfId="6" applyNumberFormat="1" applyFont="1" applyBorder="1" applyAlignment="1">
      <alignment horizontal="center" wrapText="1"/>
    </xf>
    <xf numFmtId="0" fontId="6" fillId="0" borderId="0" xfId="6" applyFont="1" applyAlignment="1">
      <alignment wrapText="1"/>
    </xf>
    <xf numFmtId="1" fontId="5" fillId="0" borderId="1" xfId="6" applyNumberFormat="1" applyFont="1" applyBorder="1" applyAlignment="1">
      <alignment horizontal="center" wrapText="1"/>
    </xf>
    <xf numFmtId="1" fontId="7" fillId="0" borderId="1" xfId="6" applyNumberFormat="1" applyFont="1" applyBorder="1" applyAlignment="1">
      <alignment horizontal="center" wrapText="1"/>
    </xf>
    <xf numFmtId="0" fontId="5" fillId="0" borderId="1" xfId="6" applyFont="1" applyBorder="1" applyAlignment="1">
      <alignment horizontal="center" wrapText="1"/>
    </xf>
    <xf numFmtId="164" fontId="7" fillId="0" borderId="1" xfId="6" applyNumberFormat="1" applyFont="1" applyBorder="1" applyAlignment="1">
      <alignment horizontal="center" wrapText="1"/>
    </xf>
    <xf numFmtId="164" fontId="6" fillId="0" borderId="1" xfId="6" applyNumberFormat="1" applyFont="1" applyBorder="1" applyAlignment="1">
      <alignment horizontal="center" wrapText="1"/>
    </xf>
    <xf numFmtId="164" fontId="5" fillId="0" borderId="1" xfId="6" applyNumberFormat="1" applyFont="1" applyBorder="1" applyAlignment="1">
      <alignment horizontal="center" wrapText="1"/>
    </xf>
    <xf numFmtId="0" fontId="7" fillId="0" borderId="1" xfId="6" applyFont="1" applyBorder="1" applyAlignment="1">
      <alignment horizontal="center" wrapText="1"/>
    </xf>
    <xf numFmtId="0" fontId="5" fillId="0" borderId="29" xfId="6" applyFont="1" applyBorder="1" applyAlignment="1">
      <alignment horizontal="center" wrapText="1"/>
    </xf>
    <xf numFmtId="0" fontId="7" fillId="0" borderId="3" xfId="6" applyFont="1" applyBorder="1" applyAlignment="1">
      <alignment horizontal="center" wrapText="1"/>
    </xf>
    <xf numFmtId="0" fontId="5" fillId="0" borderId="5" xfId="6" applyFont="1" applyBorder="1" applyAlignment="1">
      <alignment horizontal="center" wrapText="1"/>
    </xf>
    <xf numFmtId="164" fontId="5" fillId="0" borderId="7" xfId="6" applyNumberFormat="1" applyFont="1" applyBorder="1" applyAlignment="1">
      <alignment horizontal="center" wrapText="1"/>
    </xf>
    <xf numFmtId="164" fontId="5" fillId="0" borderId="8" xfId="6" applyNumberFormat="1" applyFont="1" applyBorder="1" applyAlignment="1">
      <alignment horizontal="center" wrapText="1"/>
    </xf>
    <xf numFmtId="0" fontId="17" fillId="0" borderId="1" xfId="6" applyFont="1" applyBorder="1" applyAlignment="1">
      <alignment horizontal="center"/>
    </xf>
    <xf numFmtId="0" fontId="5" fillId="3" borderId="3" xfId="6" applyFont="1" applyFill="1" applyBorder="1" applyAlignment="1">
      <alignment horizontal="center"/>
    </xf>
    <xf numFmtId="0" fontId="5" fillId="3" borderId="5" xfId="6" applyFont="1" applyFill="1" applyBorder="1" applyAlignment="1">
      <alignment horizontal="center"/>
    </xf>
    <xf numFmtId="0" fontId="17" fillId="3" borderId="1" xfId="6" applyFont="1" applyFill="1" applyBorder="1" applyAlignment="1">
      <alignment horizontal="center"/>
    </xf>
    <xf numFmtId="0" fontId="5" fillId="0" borderId="6" xfId="6" applyFont="1" applyBorder="1" applyAlignment="1">
      <alignment horizontal="center"/>
    </xf>
    <xf numFmtId="0" fontId="5" fillId="0" borderId="8" xfId="6" applyFont="1" applyBorder="1" applyAlignment="1">
      <alignment horizontal="center"/>
    </xf>
    <xf numFmtId="0" fontId="17" fillId="0" borderId="3" xfId="6" applyFont="1" applyBorder="1" applyAlignment="1">
      <alignment horizontal="center"/>
    </xf>
    <xf numFmtId="0" fontId="17" fillId="0" borderId="5" xfId="6" applyFont="1" applyBorder="1" applyAlignment="1">
      <alignment horizontal="center"/>
    </xf>
    <xf numFmtId="0" fontId="17" fillId="3" borderId="3" xfId="6" applyFont="1" applyFill="1" applyBorder="1" applyAlignment="1">
      <alignment horizontal="center"/>
    </xf>
    <xf numFmtId="0" fontId="17" fillId="3" borderId="5" xfId="6" applyFont="1" applyFill="1" applyBorder="1" applyAlignment="1">
      <alignment horizontal="center"/>
    </xf>
    <xf numFmtId="0" fontId="5" fillId="3" borderId="37" xfId="6" applyFont="1" applyFill="1" applyBorder="1"/>
    <xf numFmtId="0" fontId="7" fillId="0" borderId="35" xfId="6" applyFont="1" applyBorder="1" applyAlignment="1">
      <alignment horizontal="left" wrapText="1"/>
    </xf>
    <xf numFmtId="1" fontId="7" fillId="0" borderId="2" xfId="6" applyNumberFormat="1" applyFont="1" applyBorder="1" applyAlignment="1">
      <alignment horizontal="center"/>
    </xf>
    <xf numFmtId="1" fontId="7" fillId="0" borderId="30" xfId="6" applyNumberFormat="1" applyFont="1" applyBorder="1" applyAlignment="1">
      <alignment horizontal="center"/>
    </xf>
    <xf numFmtId="1" fontId="7" fillId="0" borderId="35" xfId="6" applyNumberFormat="1" applyFont="1" applyBorder="1" applyAlignment="1">
      <alignment horizontal="center"/>
    </xf>
    <xf numFmtId="1" fontId="7" fillId="0" borderId="29" xfId="6" applyNumberFormat="1" applyFont="1" applyBorder="1" applyAlignment="1">
      <alignment horizontal="center"/>
    </xf>
    <xf numFmtId="0" fontId="7" fillId="0" borderId="40" xfId="6" applyFont="1" applyBorder="1" applyAlignment="1">
      <alignment horizontal="left" wrapText="1"/>
    </xf>
    <xf numFmtId="0" fontId="5" fillId="0" borderId="40" xfId="6" applyFont="1" applyBorder="1" applyAlignment="1">
      <alignment horizontal="center"/>
    </xf>
    <xf numFmtId="164" fontId="5" fillId="0" borderId="3" xfId="6" applyNumberFormat="1" applyFont="1" applyBorder="1" applyAlignment="1">
      <alignment horizontal="center"/>
    </xf>
    <xf numFmtId="164" fontId="5" fillId="0" borderId="5" xfId="6" applyNumberFormat="1" applyFont="1" applyBorder="1" applyAlignment="1">
      <alignment horizontal="center"/>
    </xf>
    <xf numFmtId="164" fontId="5" fillId="0" borderId="37" xfId="6" applyNumberFormat="1" applyFont="1" applyBorder="1" applyAlignment="1">
      <alignment horizontal="center"/>
    </xf>
    <xf numFmtId="164" fontId="5" fillId="0" borderId="6" xfId="6" applyNumberFormat="1" applyFont="1" applyBorder="1" applyAlignment="1">
      <alignment horizontal="center"/>
    </xf>
    <xf numFmtId="164" fontId="5" fillId="0" borderId="8" xfId="6" applyNumberFormat="1" applyFont="1" applyBorder="1" applyAlignment="1">
      <alignment horizontal="center"/>
    </xf>
    <xf numFmtId="164" fontId="5" fillId="0" borderId="53" xfId="6" applyNumberFormat="1" applyFont="1" applyBorder="1" applyAlignment="1">
      <alignment horizontal="center"/>
    </xf>
    <xf numFmtId="164" fontId="5" fillId="0" borderId="7" xfId="6" applyNumberFormat="1" applyFont="1" applyBorder="1" applyAlignment="1">
      <alignment horizontal="center"/>
    </xf>
    <xf numFmtId="0" fontId="7" fillId="0" borderId="37" xfId="6" applyFont="1" applyBorder="1" applyAlignment="1">
      <alignment horizontal="center" wrapText="1"/>
    </xf>
    <xf numFmtId="0" fontId="7" fillId="0" borderId="53" xfId="6" applyFont="1" applyBorder="1" applyAlignment="1">
      <alignment horizontal="center" wrapText="1"/>
    </xf>
    <xf numFmtId="0" fontId="7" fillId="0" borderId="35" xfId="6" applyFont="1" applyBorder="1" applyAlignment="1">
      <alignment wrapText="1"/>
    </xf>
    <xf numFmtId="0" fontId="6" fillId="0" borderId="35" xfId="6" applyFont="1" applyBorder="1" applyAlignment="1">
      <alignment horizontal="center" wrapText="1"/>
    </xf>
    <xf numFmtId="0" fontId="6" fillId="0" borderId="37" xfId="6" applyFont="1" applyBorder="1" applyAlignment="1">
      <alignment horizontal="center" wrapText="1"/>
    </xf>
    <xf numFmtId="0" fontId="6" fillId="0" borderId="53" xfId="6" applyFont="1" applyBorder="1" applyAlignment="1">
      <alignment horizontal="center" wrapText="1"/>
    </xf>
    <xf numFmtId="0" fontId="5" fillId="0" borderId="2" xfId="6" applyFont="1" applyBorder="1" applyAlignment="1">
      <alignment horizontal="center" wrapText="1"/>
    </xf>
    <xf numFmtId="0" fontId="5" fillId="0" borderId="30" xfId="6" applyFont="1" applyBorder="1" applyAlignment="1">
      <alignment horizontal="center" wrapText="1"/>
    </xf>
    <xf numFmtId="0" fontId="5" fillId="0" borderId="3" xfId="6" applyFont="1" applyBorder="1" applyAlignment="1">
      <alignment horizontal="center" wrapText="1"/>
    </xf>
    <xf numFmtId="164" fontId="5" fillId="0" borderId="6" xfId="6" applyNumberFormat="1" applyFont="1" applyBorder="1" applyAlignment="1">
      <alignment horizontal="center" wrapText="1"/>
    </xf>
    <xf numFmtId="0" fontId="5" fillId="0" borderId="35" xfId="6" applyFont="1" applyBorder="1" applyAlignment="1">
      <alignment horizontal="center" wrapText="1"/>
    </xf>
    <xf numFmtId="0" fontId="5" fillId="0" borderId="37" xfId="6" applyFont="1" applyBorder="1" applyAlignment="1">
      <alignment horizontal="center" wrapText="1"/>
    </xf>
    <xf numFmtId="164" fontId="5" fillId="0" borderId="53" xfId="6" applyNumberFormat="1" applyFont="1" applyBorder="1" applyAlignment="1">
      <alignment horizontal="center" wrapText="1"/>
    </xf>
    <xf numFmtId="0" fontId="5" fillId="0" borderId="35" xfId="6" applyFont="1" applyBorder="1" applyAlignment="1">
      <alignment wrapText="1"/>
    </xf>
    <xf numFmtId="0" fontId="5" fillId="0" borderId="37" xfId="6" applyFont="1" applyBorder="1" applyAlignment="1">
      <alignment wrapText="1"/>
    </xf>
    <xf numFmtId="0" fontId="9" fillId="0" borderId="40" xfId="6" applyFont="1" applyBorder="1" applyAlignment="1">
      <alignment horizontal="center" wrapText="1"/>
    </xf>
    <xf numFmtId="0" fontId="7" fillId="0" borderId="40" xfId="6" applyFont="1" applyBorder="1" applyAlignment="1">
      <alignment horizontal="center" wrapText="1"/>
    </xf>
    <xf numFmtId="0" fontId="6" fillId="0" borderId="40" xfId="6" applyFont="1" applyBorder="1" applyAlignment="1">
      <alignment wrapText="1"/>
    </xf>
    <xf numFmtId="0" fontId="5" fillId="0" borderId="40" xfId="6" applyFont="1" applyBorder="1" applyAlignment="1">
      <alignment wrapText="1"/>
    </xf>
    <xf numFmtId="0" fontId="7" fillId="0" borderId="40" xfId="6" applyFont="1" applyBorder="1" applyAlignment="1">
      <alignment wrapText="1"/>
    </xf>
    <xf numFmtId="0" fontId="7" fillId="0" borderId="40" xfId="6" applyFont="1" applyBorder="1" applyAlignment="1">
      <alignment horizontal="justify" wrapText="1"/>
    </xf>
    <xf numFmtId="0" fontId="15" fillId="0" borderId="37" xfId="6" applyFont="1" applyBorder="1" applyAlignment="1">
      <alignment horizontal="right" wrapText="1"/>
    </xf>
    <xf numFmtId="0" fontId="5" fillId="0" borderId="40" xfId="6" applyFont="1" applyBorder="1" applyAlignment="1">
      <alignment horizontal="justify" wrapText="1"/>
    </xf>
    <xf numFmtId="1" fontId="6" fillId="0" borderId="3" xfId="6" applyNumberFormat="1" applyFont="1" applyBorder="1" applyAlignment="1">
      <alignment horizontal="center" wrapText="1"/>
    </xf>
    <xf numFmtId="1" fontId="6" fillId="0" borderId="5" xfId="6" applyNumberFormat="1" applyFont="1" applyBorder="1" applyAlignment="1">
      <alignment horizontal="center" wrapText="1"/>
    </xf>
    <xf numFmtId="1" fontId="5" fillId="0" borderId="3" xfId="6" applyNumberFormat="1" applyFont="1" applyBorder="1" applyAlignment="1">
      <alignment horizontal="center" wrapText="1"/>
    </xf>
    <xf numFmtId="1" fontId="5" fillId="0" borderId="5" xfId="6" applyNumberFormat="1" applyFont="1" applyBorder="1" applyAlignment="1">
      <alignment horizontal="center" wrapText="1"/>
    </xf>
    <xf numFmtId="1" fontId="7" fillId="0" borderId="3" xfId="6" applyNumberFormat="1" applyFont="1" applyBorder="1" applyAlignment="1">
      <alignment horizontal="center" wrapText="1"/>
    </xf>
    <xf numFmtId="1" fontId="7" fillId="0" borderId="5" xfId="6" applyNumberFormat="1" applyFont="1" applyBorder="1" applyAlignment="1">
      <alignment horizontal="center" wrapText="1"/>
    </xf>
    <xf numFmtId="164" fontId="7" fillId="0" borderId="3" xfId="6" applyNumberFormat="1" applyFont="1" applyBorder="1" applyAlignment="1">
      <alignment horizontal="center" wrapText="1"/>
    </xf>
    <xf numFmtId="164" fontId="7" fillId="0" borderId="5" xfId="6" applyNumberFormat="1" applyFont="1" applyBorder="1" applyAlignment="1">
      <alignment horizontal="center" wrapText="1"/>
    </xf>
    <xf numFmtId="164" fontId="6" fillId="0" borderId="3" xfId="6" applyNumberFormat="1" applyFont="1" applyBorder="1" applyAlignment="1">
      <alignment horizontal="center" wrapText="1"/>
    </xf>
    <xf numFmtId="164" fontId="6" fillId="0" borderId="5" xfId="6" applyNumberFormat="1" applyFont="1" applyBorder="1" applyAlignment="1">
      <alignment horizontal="center" wrapText="1"/>
    </xf>
    <xf numFmtId="164" fontId="5" fillId="0" borderId="3" xfId="6" applyNumberFormat="1" applyFont="1" applyBorder="1" applyAlignment="1">
      <alignment horizontal="center" wrapText="1"/>
    </xf>
    <xf numFmtId="164" fontId="5" fillId="0" borderId="5" xfId="6" applyNumberFormat="1" applyFont="1" applyBorder="1" applyAlignment="1">
      <alignment horizontal="center" wrapText="1"/>
    </xf>
    <xf numFmtId="0" fontId="7" fillId="0" borderId="5" xfId="6" applyFont="1" applyBorder="1" applyAlignment="1">
      <alignment horizontal="center" wrapText="1"/>
    </xf>
    <xf numFmtId="0" fontId="5" fillId="0" borderId="37" xfId="0" applyFont="1" applyBorder="1" applyAlignment="1">
      <alignment wrapText="1"/>
    </xf>
    <xf numFmtId="0" fontId="7" fillId="3" borderId="2" xfId="6" applyFont="1" applyFill="1" applyBorder="1" applyAlignment="1">
      <alignment horizontal="center" wrapText="1"/>
    </xf>
    <xf numFmtId="0" fontId="7" fillId="3" borderId="30" xfId="6" applyFont="1" applyFill="1" applyBorder="1" applyAlignment="1">
      <alignment horizontal="center" wrapText="1"/>
    </xf>
    <xf numFmtId="0" fontId="7" fillId="3" borderId="29" xfId="6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7" fillId="0" borderId="40" xfId="0" applyFont="1" applyBorder="1" applyAlignment="1">
      <alignment horizontal="center" wrapText="1"/>
    </xf>
    <xf numFmtId="0" fontId="9" fillId="0" borderId="40" xfId="0" applyFont="1" applyBorder="1" applyAlignment="1">
      <alignment horizontal="center" wrapText="1"/>
    </xf>
    <xf numFmtId="0" fontId="10" fillId="0" borderId="37" xfId="0" applyFont="1" applyBorder="1" applyAlignment="1">
      <alignment horizontal="left" wrapText="1"/>
    </xf>
    <xf numFmtId="0" fontId="11" fillId="0" borderId="37" xfId="0" applyFont="1" applyBorder="1" applyAlignment="1">
      <alignment horizontal="left" wrapText="1"/>
    </xf>
    <xf numFmtId="0" fontId="6" fillId="0" borderId="37" xfId="0" applyFont="1" applyBorder="1" applyAlignment="1">
      <alignment wrapText="1"/>
    </xf>
    <xf numFmtId="0" fontId="7" fillId="0" borderId="0" xfId="0" applyFont="1" applyAlignment="1">
      <alignment horizontal="right"/>
    </xf>
    <xf numFmtId="0" fontId="18" fillId="0" borderId="0" xfId="0" applyFont="1"/>
    <xf numFmtId="0" fontId="27" fillId="0" borderId="4" xfId="0" applyFont="1" applyBorder="1" applyAlignment="1">
      <alignment horizontal="center"/>
    </xf>
    <xf numFmtId="0" fontId="18" fillId="0" borderId="4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52" xfId="0" applyFont="1" applyBorder="1" applyAlignment="1">
      <alignment horizontal="center" vertical="center" wrapText="1"/>
    </xf>
    <xf numFmtId="0" fontId="18" fillId="0" borderId="40" xfId="0" applyFont="1" applyBorder="1"/>
    <xf numFmtId="0" fontId="18" fillId="0" borderId="37" xfId="0" applyFont="1" applyBorder="1"/>
    <xf numFmtId="0" fontId="18" fillId="0" borderId="4" xfId="0" applyFont="1" applyBorder="1" applyAlignment="1"/>
    <xf numFmtId="0" fontId="18" fillId="0" borderId="52" xfId="0" applyFont="1" applyBorder="1" applyAlignment="1"/>
    <xf numFmtId="0" fontId="18" fillId="0" borderId="52" xfId="0" applyFont="1" applyBorder="1"/>
    <xf numFmtId="0" fontId="27" fillId="0" borderId="1" xfId="0" applyFont="1" applyBorder="1" applyAlignment="1">
      <alignment horizontal="center"/>
    </xf>
    <xf numFmtId="0" fontId="18" fillId="0" borderId="1" xfId="0" applyFont="1" applyBorder="1" applyAlignment="1"/>
    <xf numFmtId="0" fontId="18" fillId="0" borderId="36" xfId="0" applyFont="1" applyBorder="1" applyAlignment="1"/>
    <xf numFmtId="0" fontId="18" fillId="0" borderId="36" xfId="0" applyFont="1" applyBorder="1"/>
    <xf numFmtId="0" fontId="27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/>
    </xf>
    <xf numFmtId="0" fontId="20" fillId="0" borderId="37" xfId="0" applyFont="1" applyBorder="1"/>
    <xf numFmtId="0" fontId="20" fillId="0" borderId="0" xfId="0" applyFont="1"/>
    <xf numFmtId="0" fontId="22" fillId="0" borderId="3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2" fillId="0" borderId="37" xfId="0" applyFont="1" applyBorder="1"/>
    <xf numFmtId="0" fontId="22" fillId="0" borderId="0" xfId="0" applyFont="1"/>
    <xf numFmtId="0" fontId="22" fillId="0" borderId="1" xfId="0" applyFont="1" applyBorder="1" applyAlignment="1">
      <alignment horizontal="center" vertical="center" textRotation="90" wrapText="1"/>
    </xf>
    <xf numFmtId="0" fontId="28" fillId="0" borderId="1" xfId="0" applyFont="1" applyBorder="1" applyAlignment="1">
      <alignment horizontal="center" vertical="center" textRotation="90" wrapText="1"/>
    </xf>
    <xf numFmtId="0" fontId="28" fillId="0" borderId="36" xfId="0" applyFont="1" applyBorder="1" applyAlignment="1">
      <alignment horizontal="center" vertical="center" textRotation="90" wrapText="1"/>
    </xf>
    <xf numFmtId="0" fontId="22" fillId="0" borderId="1" xfId="0" applyFont="1" applyBorder="1" applyAlignment="1"/>
    <xf numFmtId="0" fontId="22" fillId="0" borderId="36" xfId="0" applyFont="1" applyBorder="1" applyAlignment="1"/>
    <xf numFmtId="0" fontId="22" fillId="0" borderId="36" xfId="0" applyFont="1" applyBorder="1"/>
    <xf numFmtId="0" fontId="9" fillId="0" borderId="37" xfId="6" applyFont="1" applyBorder="1" applyAlignment="1">
      <alignment horizontal="center" wrapText="1"/>
    </xf>
    <xf numFmtId="0" fontId="6" fillId="0" borderId="37" xfId="6" applyFont="1" applyBorder="1" applyAlignment="1">
      <alignment wrapText="1"/>
    </xf>
    <xf numFmtId="0" fontId="6" fillId="0" borderId="5" xfId="6" applyFont="1" applyBorder="1" applyAlignment="1">
      <alignment horizontal="center" wrapText="1"/>
    </xf>
    <xf numFmtId="0" fontId="6" fillId="0" borderId="3" xfId="6" applyFont="1" applyBorder="1" applyAlignment="1">
      <alignment horizontal="center" wrapText="1"/>
    </xf>
    <xf numFmtId="0" fontId="6" fillId="0" borderId="1" xfId="6" applyFont="1" applyBorder="1" applyAlignment="1">
      <alignment horizontal="center" wrapText="1"/>
    </xf>
    <xf numFmtId="0" fontId="7" fillId="0" borderId="0" xfId="6" applyFont="1" applyAlignment="1">
      <alignment wrapText="1"/>
    </xf>
    <xf numFmtId="0" fontId="7" fillId="0" borderId="3" xfId="6" applyFont="1" applyBorder="1" applyAlignment="1">
      <alignment horizontal="center"/>
    </xf>
    <xf numFmtId="0" fontId="7" fillId="0" borderId="5" xfId="6" applyFont="1" applyBorder="1" applyAlignment="1">
      <alignment horizontal="center"/>
    </xf>
    <xf numFmtId="0" fontId="18" fillId="0" borderId="3" xfId="6" applyFont="1" applyBorder="1" applyAlignment="1">
      <alignment horizontal="center"/>
    </xf>
    <xf numFmtId="0" fontId="18" fillId="0" borderId="1" xfId="6" applyFont="1" applyBorder="1" applyAlignment="1">
      <alignment horizontal="center"/>
    </xf>
    <xf numFmtId="0" fontId="18" fillId="0" borderId="5" xfId="6" applyFont="1" applyBorder="1" applyAlignment="1">
      <alignment horizontal="center"/>
    </xf>
    <xf numFmtId="0" fontId="7" fillId="0" borderId="37" xfId="6" applyFont="1" applyBorder="1"/>
    <xf numFmtId="0" fontId="9" fillId="0" borderId="37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7" fillId="0" borderId="6" xfId="6" applyFont="1" applyBorder="1" applyAlignment="1">
      <alignment horizontal="center"/>
    </xf>
    <xf numFmtId="0" fontId="7" fillId="0" borderId="8" xfId="6" applyFont="1" applyBorder="1" applyAlignment="1">
      <alignment horizontal="center"/>
    </xf>
    <xf numFmtId="0" fontId="18" fillId="0" borderId="6" xfId="6" applyFont="1" applyBorder="1" applyAlignment="1">
      <alignment horizontal="center"/>
    </xf>
    <xf numFmtId="0" fontId="18" fillId="0" borderId="7" xfId="6" applyFont="1" applyBorder="1" applyAlignment="1">
      <alignment horizontal="center"/>
    </xf>
    <xf numFmtId="0" fontId="18" fillId="0" borderId="8" xfId="6" applyFont="1" applyBorder="1" applyAlignment="1">
      <alignment horizontal="center"/>
    </xf>
    <xf numFmtId="0" fontId="7" fillId="0" borderId="53" xfId="6" applyFont="1" applyBorder="1"/>
    <xf numFmtId="0" fontId="9" fillId="0" borderId="37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5" fillId="0" borderId="34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7" fillId="0" borderId="2" xfId="6" applyFont="1" applyFill="1" applyBorder="1" applyAlignment="1">
      <alignment horizontal="center" wrapText="1"/>
    </xf>
    <xf numFmtId="0" fontId="7" fillId="0" borderId="30" xfId="6" applyFont="1" applyFill="1" applyBorder="1" applyAlignment="1">
      <alignment horizontal="center" wrapText="1"/>
    </xf>
    <xf numFmtId="0" fontId="7" fillId="0" borderId="33" xfId="6" applyFont="1" applyFill="1" applyBorder="1" applyAlignment="1">
      <alignment horizontal="center" wrapText="1"/>
    </xf>
    <xf numFmtId="0" fontId="7" fillId="0" borderId="29" xfId="6" applyFont="1" applyFill="1" applyBorder="1" applyAlignment="1">
      <alignment horizontal="center" wrapText="1"/>
    </xf>
    <xf numFmtId="0" fontId="5" fillId="0" borderId="4" xfId="6" applyFont="1" applyFill="1" applyBorder="1" applyAlignment="1">
      <alignment horizontal="center" wrapText="1"/>
    </xf>
    <xf numFmtId="0" fontId="5" fillId="0" borderId="46" xfId="6" applyFont="1" applyFill="1" applyBorder="1" applyAlignment="1">
      <alignment horizontal="center" wrapText="1"/>
    </xf>
    <xf numFmtId="0" fontId="5" fillId="0" borderId="20" xfId="6" applyFont="1" applyFill="1" applyBorder="1" applyAlignment="1">
      <alignment horizontal="center" wrapText="1"/>
    </xf>
    <xf numFmtId="0" fontId="5" fillId="0" borderId="24" xfId="6" applyFont="1" applyFill="1" applyBorder="1" applyAlignment="1">
      <alignment horizontal="center" wrapText="1"/>
    </xf>
    <xf numFmtId="0" fontId="5" fillId="0" borderId="40" xfId="6" applyFont="1" applyFill="1" applyBorder="1" applyAlignment="1">
      <alignment horizontal="center" wrapText="1"/>
    </xf>
    <xf numFmtId="164" fontId="5" fillId="0" borderId="25" xfId="6" applyNumberFormat="1" applyFont="1" applyBorder="1" applyAlignment="1">
      <alignment horizontal="center"/>
    </xf>
    <xf numFmtId="164" fontId="5" fillId="0" borderId="56" xfId="6" applyNumberFormat="1" applyFont="1" applyBorder="1" applyAlignment="1">
      <alignment horizontal="center"/>
    </xf>
    <xf numFmtId="0" fontId="5" fillId="0" borderId="2" xfId="6" applyFont="1" applyFill="1" applyBorder="1" applyAlignment="1">
      <alignment horizontal="center" wrapText="1"/>
    </xf>
    <xf numFmtId="0" fontId="5" fillId="0" borderId="30" xfId="6" applyFont="1" applyFill="1" applyBorder="1" applyAlignment="1">
      <alignment horizontal="center" wrapText="1"/>
    </xf>
    <xf numFmtId="0" fontId="5" fillId="0" borderId="33" xfId="6" applyFont="1" applyFill="1" applyBorder="1" applyAlignment="1">
      <alignment horizontal="center" wrapText="1"/>
    </xf>
    <xf numFmtId="0" fontId="5" fillId="0" borderId="29" xfId="6" applyFont="1" applyFill="1" applyBorder="1" applyAlignment="1">
      <alignment horizontal="center" wrapText="1"/>
    </xf>
    <xf numFmtId="0" fontId="5" fillId="0" borderId="35" xfId="6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5" fillId="0" borderId="18" xfId="6" applyFont="1" applyBorder="1" applyAlignment="1">
      <alignment horizontal="center"/>
    </xf>
    <xf numFmtId="0" fontId="7" fillId="0" borderId="0" xfId="0" applyFont="1" applyBorder="1" applyAlignment="1"/>
    <xf numFmtId="0" fontId="6" fillId="0" borderId="0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Border="1" applyAlignment="1"/>
    <xf numFmtId="0" fontId="5" fillId="0" borderId="18" xfId="6" applyFont="1" applyBorder="1" applyAlignment="1">
      <alignment horizontal="center"/>
    </xf>
    <xf numFmtId="0" fontId="5" fillId="0" borderId="0" xfId="0" applyFont="1" applyBorder="1"/>
    <xf numFmtId="0" fontId="7" fillId="0" borderId="0" xfId="0" applyFont="1" applyBorder="1" applyAlignment="1">
      <alignment horizontal="right"/>
    </xf>
    <xf numFmtId="0" fontId="18" fillId="0" borderId="60" xfId="0" applyFont="1" applyBorder="1"/>
    <xf numFmtId="0" fontId="18" fillId="0" borderId="44" xfId="0" applyFont="1" applyBorder="1"/>
    <xf numFmtId="0" fontId="18" fillId="0" borderId="61" xfId="0" applyFont="1" applyBorder="1" applyAlignment="1">
      <alignment horizontal="center"/>
    </xf>
    <xf numFmtId="0" fontId="18" fillId="0" borderId="62" xfId="0" applyFont="1" applyBorder="1" applyAlignment="1">
      <alignment horizontal="justify" vertical="justify" wrapText="1"/>
    </xf>
    <xf numFmtId="0" fontId="27" fillId="0" borderId="62" xfId="0" applyFont="1" applyBorder="1" applyAlignment="1">
      <alignment horizontal="center" vertical="center"/>
    </xf>
    <xf numFmtId="0" fontId="18" fillId="0" borderId="62" xfId="0" applyFont="1" applyBorder="1" applyAlignment="1"/>
    <xf numFmtId="0" fontId="18" fillId="0" borderId="60" xfId="0" applyFont="1" applyBorder="1" applyAlignment="1"/>
    <xf numFmtId="0" fontId="17" fillId="0" borderId="13" xfId="0" applyFont="1" applyBorder="1" applyAlignment="1"/>
    <xf numFmtId="0" fontId="24" fillId="0" borderId="21" xfId="0" applyFont="1" applyBorder="1" applyAlignment="1">
      <alignment horizontal="justify" vertical="center"/>
    </xf>
    <xf numFmtId="0" fontId="18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/>
    </xf>
    <xf numFmtId="0" fontId="18" fillId="0" borderId="36" xfId="0" applyFont="1" applyBorder="1" applyAlignment="1">
      <alignment vertical="center"/>
    </xf>
    <xf numFmtId="0" fontId="18" fillId="0" borderId="37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1" xfId="6" applyFont="1" applyBorder="1"/>
    <xf numFmtId="0" fontId="7" fillId="0" borderId="1" xfId="6" applyFont="1" applyBorder="1" applyAlignment="1">
      <alignment horizontal="center"/>
    </xf>
    <xf numFmtId="0" fontId="18" fillId="0" borderId="0" xfId="6" applyFont="1" applyAlignment="1">
      <alignment horizontal="center"/>
    </xf>
    <xf numFmtId="0" fontId="29" fillId="0" borderId="40" xfId="6" applyFont="1" applyBorder="1" applyAlignment="1">
      <alignment horizontal="right" wrapText="1"/>
    </xf>
    <xf numFmtId="0" fontId="6" fillId="0" borderId="0" xfId="0" applyFont="1" applyBorder="1" applyAlignment="1">
      <alignment horizontal="center"/>
    </xf>
    <xf numFmtId="0" fontId="8" fillId="0" borderId="0" xfId="6" applyFont="1" applyAlignment="1">
      <alignment horizontal="center" wrapText="1"/>
    </xf>
    <xf numFmtId="0" fontId="9" fillId="0" borderId="0" xfId="6" applyFont="1" applyAlignment="1">
      <alignment horizontal="center" wrapText="1"/>
    </xf>
    <xf numFmtId="0" fontId="19" fillId="0" borderId="0" xfId="6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7" fillId="0" borderId="0" xfId="0" applyFont="1" applyBorder="1" applyAlignment="1"/>
    <xf numFmtId="0" fontId="21" fillId="0" borderId="13" xfId="0" applyFont="1" applyBorder="1" applyAlignment="1">
      <alignment horizontal="center" vertical="center" wrapText="1"/>
    </xf>
    <xf numFmtId="0" fontId="20" fillId="0" borderId="27" xfId="0" applyFont="1" applyBorder="1"/>
    <xf numFmtId="0" fontId="17" fillId="0" borderId="27" xfId="0" applyFont="1" applyBorder="1"/>
    <xf numFmtId="0" fontId="17" fillId="0" borderId="63" xfId="0" applyFont="1" applyBorder="1"/>
    <xf numFmtId="0" fontId="18" fillId="0" borderId="28" xfId="0" applyFont="1" applyBorder="1"/>
    <xf numFmtId="0" fontId="22" fillId="0" borderId="27" xfId="0" applyFont="1" applyBorder="1"/>
    <xf numFmtId="0" fontId="18" fillId="0" borderId="27" xfId="0" applyFont="1" applyBorder="1"/>
    <xf numFmtId="0" fontId="18" fillId="0" borderId="27" xfId="0" applyFont="1" applyBorder="1" applyAlignment="1">
      <alignment vertical="center"/>
    </xf>
    <xf numFmtId="0" fontId="18" fillId="0" borderId="63" xfId="0" applyFont="1" applyBorder="1"/>
    <xf numFmtId="0" fontId="18" fillId="0" borderId="53" xfId="0" applyFont="1" applyBorder="1"/>
    <xf numFmtId="0" fontId="17" fillId="0" borderId="16" xfId="0" applyFont="1" applyBorder="1" applyAlignment="1"/>
    <xf numFmtId="0" fontId="21" fillId="0" borderId="64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/>
    </xf>
    <xf numFmtId="0" fontId="18" fillId="0" borderId="62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18" fillId="0" borderId="16" xfId="0" applyFont="1" applyBorder="1"/>
    <xf numFmtId="0" fontId="18" fillId="0" borderId="17" xfId="0" applyFont="1" applyBorder="1"/>
    <xf numFmtId="0" fontId="5" fillId="0" borderId="9" xfId="6" applyFont="1" applyBorder="1" applyAlignment="1">
      <alignment horizontal="center" wrapText="1"/>
    </xf>
    <xf numFmtId="0" fontId="6" fillId="0" borderId="9" xfId="6" applyFont="1" applyBorder="1" applyAlignment="1">
      <alignment horizontal="center" wrapText="1"/>
    </xf>
    <xf numFmtId="1" fontId="7" fillId="0" borderId="36" xfId="6" applyNumberFormat="1" applyFont="1" applyBorder="1" applyAlignment="1">
      <alignment horizontal="center" wrapText="1"/>
    </xf>
    <xf numFmtId="0" fontId="5" fillId="0" borderId="11" xfId="6" applyFont="1" applyBorder="1" applyAlignment="1">
      <alignment horizontal="center" wrapText="1"/>
    </xf>
    <xf numFmtId="0" fontId="6" fillId="0" borderId="11" xfId="6" applyFont="1" applyBorder="1" applyAlignment="1">
      <alignment horizontal="center" wrapText="1"/>
    </xf>
    <xf numFmtId="1" fontId="5" fillId="0" borderId="36" xfId="6" applyNumberFormat="1" applyFont="1" applyBorder="1" applyAlignment="1">
      <alignment horizontal="center" wrapText="1"/>
    </xf>
    <xf numFmtId="1" fontId="6" fillId="0" borderId="36" xfId="6" applyNumberFormat="1" applyFont="1" applyBorder="1" applyAlignment="1">
      <alignment horizontal="center" wrapText="1"/>
    </xf>
    <xf numFmtId="164" fontId="7" fillId="0" borderId="36" xfId="6" applyNumberFormat="1" applyFont="1" applyBorder="1" applyAlignment="1">
      <alignment horizontal="center" wrapText="1"/>
    </xf>
    <xf numFmtId="164" fontId="5" fillId="0" borderId="36" xfId="6" applyNumberFormat="1" applyFont="1" applyBorder="1" applyAlignment="1">
      <alignment horizontal="center" wrapText="1"/>
    </xf>
    <xf numFmtId="164" fontId="6" fillId="0" borderId="36" xfId="6" applyNumberFormat="1" applyFont="1" applyBorder="1" applyAlignment="1">
      <alignment horizontal="center" wrapText="1"/>
    </xf>
    <xf numFmtId="1" fontId="6" fillId="0" borderId="9" xfId="6" applyNumberFormat="1" applyFont="1" applyBorder="1" applyAlignment="1">
      <alignment horizontal="center" wrapText="1"/>
    </xf>
    <xf numFmtId="0" fontId="7" fillId="0" borderId="9" xfId="6" applyFont="1" applyBorder="1" applyAlignment="1">
      <alignment horizontal="center" wrapText="1"/>
    </xf>
    <xf numFmtId="0" fontId="7" fillId="0" borderId="36" xfId="6" applyFont="1" applyBorder="1" applyAlignment="1">
      <alignment horizontal="center" wrapText="1"/>
    </xf>
    <xf numFmtId="0" fontId="5" fillId="0" borderId="36" xfId="6" applyFont="1" applyBorder="1" applyAlignment="1">
      <alignment horizontal="center" wrapText="1"/>
    </xf>
    <xf numFmtId="0" fontId="6" fillId="0" borderId="36" xfId="6" applyFont="1" applyBorder="1" applyAlignment="1">
      <alignment horizontal="center" wrapText="1"/>
    </xf>
    <xf numFmtId="1" fontId="7" fillId="0" borderId="20" xfId="6" applyNumberFormat="1" applyFont="1" applyBorder="1" applyAlignment="1">
      <alignment horizontal="center" wrapText="1"/>
    </xf>
    <xf numFmtId="1" fontId="7" fillId="0" borderId="4" xfId="6" applyNumberFormat="1" applyFont="1" applyBorder="1" applyAlignment="1">
      <alignment horizontal="center" wrapText="1"/>
    </xf>
    <xf numFmtId="1" fontId="7" fillId="0" borderId="46" xfId="6" applyNumberFormat="1" applyFont="1" applyBorder="1" applyAlignment="1">
      <alignment horizontal="center" wrapText="1"/>
    </xf>
    <xf numFmtId="1" fontId="7" fillId="0" borderId="52" xfId="6" applyNumberFormat="1" applyFont="1" applyBorder="1" applyAlignment="1">
      <alignment horizontal="center" wrapText="1"/>
    </xf>
    <xf numFmtId="0" fontId="5" fillId="0" borderId="22" xfId="6" applyFont="1" applyBorder="1"/>
    <xf numFmtId="0" fontId="5" fillId="0" borderId="43" xfId="6" applyFont="1" applyBorder="1"/>
    <xf numFmtId="0" fontId="7" fillId="0" borderId="44" xfId="6" applyFont="1" applyBorder="1" applyAlignment="1">
      <alignment horizontal="center" wrapText="1"/>
    </xf>
    <xf numFmtId="0" fontId="7" fillId="0" borderId="44" xfId="6" applyFont="1" applyBorder="1" applyAlignment="1">
      <alignment horizontal="justify" wrapText="1"/>
    </xf>
    <xf numFmtId="0" fontId="5" fillId="0" borderId="53" xfId="6" applyFont="1" applyBorder="1" applyAlignment="1">
      <alignment wrapText="1"/>
    </xf>
    <xf numFmtId="0" fontId="7" fillId="0" borderId="44" xfId="6" applyFont="1" applyBorder="1" applyAlignment="1">
      <alignment wrapText="1"/>
    </xf>
    <xf numFmtId="0" fontId="9" fillId="0" borderId="44" xfId="6" applyFont="1" applyBorder="1" applyAlignment="1">
      <alignment horizontal="center" wrapText="1"/>
    </xf>
    <xf numFmtId="164" fontId="7" fillId="0" borderId="55" xfId="6" applyNumberFormat="1" applyFont="1" applyBorder="1" applyAlignment="1">
      <alignment horizontal="center" wrapText="1"/>
    </xf>
    <xf numFmtId="164" fontId="7" fillId="0" borderId="38" xfId="6" applyNumberFormat="1" applyFont="1" applyBorder="1" applyAlignment="1">
      <alignment horizontal="center" wrapText="1"/>
    </xf>
    <xf numFmtId="164" fontId="7" fillId="0" borderId="45" xfId="6" applyNumberFormat="1" applyFont="1" applyBorder="1" applyAlignment="1">
      <alignment horizontal="center" wrapText="1"/>
    </xf>
    <xf numFmtId="164" fontId="7" fillId="0" borderId="39" xfId="6" applyNumberFormat="1" applyFont="1" applyBorder="1" applyAlignment="1">
      <alignment horizontal="center" wrapText="1"/>
    </xf>
    <xf numFmtId="0" fontId="7" fillId="0" borderId="44" xfId="0" applyFont="1" applyBorder="1" applyAlignment="1">
      <alignment wrapText="1"/>
    </xf>
    <xf numFmtId="0" fontId="6" fillId="0" borderId="40" xfId="6" applyFont="1" applyBorder="1" applyAlignment="1">
      <alignment horizontal="center" wrapText="1"/>
    </xf>
    <xf numFmtId="0" fontId="5" fillId="0" borderId="20" xfId="6" applyFont="1" applyBorder="1" applyAlignment="1">
      <alignment horizontal="center" wrapText="1"/>
    </xf>
    <xf numFmtId="0" fontId="5" fillId="0" borderId="46" xfId="6" applyFont="1" applyBorder="1" applyAlignment="1">
      <alignment horizontal="center" wrapText="1"/>
    </xf>
    <xf numFmtId="0" fontId="5" fillId="0" borderId="40" xfId="6" applyFont="1" applyBorder="1" applyAlignment="1">
      <alignment horizontal="center" wrapText="1"/>
    </xf>
    <xf numFmtId="0" fontId="5" fillId="0" borderId="4" xfId="6" applyFont="1" applyBorder="1" applyAlignment="1">
      <alignment horizontal="center" wrapText="1"/>
    </xf>
    <xf numFmtId="0" fontId="5" fillId="0" borderId="40" xfId="0" applyFont="1" applyBorder="1" applyAlignment="1">
      <alignment wrapText="1"/>
    </xf>
    <xf numFmtId="0" fontId="21" fillId="0" borderId="67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21" fillId="0" borderId="66" xfId="0" applyFont="1" applyBorder="1" applyAlignment="1">
      <alignment horizontal="center" vertical="center" wrapText="1"/>
    </xf>
    <xf numFmtId="0" fontId="21" fillId="0" borderId="68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21" fillId="0" borderId="69" xfId="0" applyFont="1" applyBorder="1" applyAlignment="1">
      <alignment horizontal="center" vertical="center" wrapText="1"/>
    </xf>
    <xf numFmtId="0" fontId="7" fillId="0" borderId="0" xfId="6" applyFont="1" applyBorder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 wrapText="1"/>
    </xf>
    <xf numFmtId="0" fontId="7" fillId="0" borderId="0" xfId="6" applyFont="1" applyBorder="1" applyAlignment="1">
      <alignment wrapText="1"/>
    </xf>
    <xf numFmtId="0" fontId="5" fillId="0" borderId="28" xfId="6" applyFont="1" applyBorder="1" applyAlignment="1">
      <alignment horizontal="center"/>
    </xf>
    <xf numFmtId="0" fontId="5" fillId="0" borderId="37" xfId="6" applyFont="1" applyBorder="1" applyAlignment="1"/>
    <xf numFmtId="0" fontId="5" fillId="0" borderId="53" xfId="6" applyFont="1" applyBorder="1" applyAlignment="1"/>
    <xf numFmtId="0" fontId="5" fillId="0" borderId="35" xfId="6" applyFont="1" applyBorder="1" applyAlignment="1"/>
    <xf numFmtId="164" fontId="5" fillId="0" borderId="44" xfId="6" applyNumberFormat="1" applyFont="1" applyBorder="1" applyAlignment="1">
      <alignment horizontal="center"/>
    </xf>
    <xf numFmtId="0" fontId="5" fillId="0" borderId="44" xfId="6" applyFont="1" applyBorder="1" applyAlignment="1"/>
    <xf numFmtId="0" fontId="7" fillId="0" borderId="44" xfId="0" applyFont="1" applyBorder="1" applyAlignment="1">
      <alignment horizontal="center"/>
    </xf>
    <xf numFmtId="0" fontId="7" fillId="0" borderId="44" xfId="0" applyFont="1" applyBorder="1" applyAlignment="1">
      <alignment horizontal="left" wrapText="1"/>
    </xf>
    <xf numFmtId="0" fontId="6" fillId="0" borderId="44" xfId="0" applyFont="1" applyBorder="1" applyAlignment="1">
      <alignment horizontal="center"/>
    </xf>
    <xf numFmtId="164" fontId="5" fillId="0" borderId="55" xfId="6" applyNumberFormat="1" applyFont="1" applyBorder="1" applyAlignment="1">
      <alignment horizontal="center"/>
    </xf>
    <xf numFmtId="164" fontId="5" fillId="0" borderId="45" xfId="6" applyNumberFormat="1" applyFont="1" applyBorder="1" applyAlignment="1">
      <alignment horizontal="center"/>
    </xf>
    <xf numFmtId="164" fontId="5" fillId="0" borderId="38" xfId="6" applyNumberFormat="1" applyFont="1" applyBorder="1" applyAlignment="1">
      <alignment horizontal="center"/>
    </xf>
    <xf numFmtId="0" fontId="5" fillId="0" borderId="13" xfId="6" applyFont="1" applyBorder="1" applyAlignment="1">
      <alignment horizontal="center"/>
    </xf>
    <xf numFmtId="0" fontId="5" fillId="0" borderId="21" xfId="6" applyFont="1" applyBorder="1"/>
    <xf numFmtId="0" fontId="6" fillId="0" borderId="21" xfId="6" applyFont="1" applyBorder="1" applyAlignment="1">
      <alignment horizontal="center"/>
    </xf>
    <xf numFmtId="0" fontId="5" fillId="0" borderId="21" xfId="6" applyFont="1" applyBorder="1" applyAlignment="1"/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7" fillId="3" borderId="32" xfId="6" applyFont="1" applyFill="1" applyBorder="1" applyAlignment="1">
      <alignment horizontal="center" wrapText="1"/>
    </xf>
    <xf numFmtId="0" fontId="5" fillId="3" borderId="27" xfId="6" applyFont="1" applyFill="1" applyBorder="1" applyAlignment="1">
      <alignment horizontal="center"/>
    </xf>
    <xf numFmtId="0" fontId="5" fillId="0" borderId="31" xfId="6" applyFont="1" applyBorder="1" applyAlignment="1">
      <alignment horizontal="center"/>
    </xf>
    <xf numFmtId="0" fontId="5" fillId="0" borderId="7" xfId="6" applyFont="1" applyBorder="1" applyAlignment="1">
      <alignment horizontal="center"/>
    </xf>
    <xf numFmtId="0" fontId="5" fillId="0" borderId="56" xfId="6" applyFont="1" applyBorder="1" applyAlignment="1">
      <alignment horizontal="center"/>
    </xf>
    <xf numFmtId="0" fontId="18" fillId="0" borderId="0" xfId="6" applyFont="1" applyBorder="1" applyAlignment="1">
      <alignment wrapText="1"/>
    </xf>
    <xf numFmtId="0" fontId="5" fillId="0" borderId="63" xfId="6" applyFont="1" applyBorder="1" applyAlignment="1">
      <alignment horizontal="center"/>
    </xf>
    <xf numFmtId="0" fontId="7" fillId="0" borderId="44" xfId="6" applyFont="1" applyBorder="1" applyAlignment="1">
      <alignment horizontal="center"/>
    </xf>
    <xf numFmtId="0" fontId="6" fillId="0" borderId="44" xfId="6" applyFont="1" applyBorder="1" applyAlignment="1">
      <alignment horizontal="center"/>
    </xf>
    <xf numFmtId="0" fontId="5" fillId="0" borderId="44" xfId="6" applyFont="1" applyBorder="1" applyAlignment="1">
      <alignment horizontal="center"/>
    </xf>
    <xf numFmtId="0" fontId="18" fillId="0" borderId="0" xfId="6" applyFont="1" applyBorder="1" applyAlignment="1"/>
    <xf numFmtId="0" fontId="5" fillId="0" borderId="55" xfId="6" applyFont="1" applyBorder="1" applyAlignment="1">
      <alignment horizontal="center" vertical="center" wrapText="1"/>
    </xf>
    <xf numFmtId="0" fontId="6" fillId="0" borderId="45" xfId="6" applyFont="1" applyBorder="1" applyAlignment="1">
      <alignment horizontal="center" vertical="center" wrapText="1"/>
    </xf>
    <xf numFmtId="0" fontId="7" fillId="3" borderId="40" xfId="6" applyFont="1" applyFill="1" applyBorder="1" applyAlignment="1">
      <alignment horizontal="center" wrapText="1"/>
    </xf>
    <xf numFmtId="0" fontId="7" fillId="3" borderId="40" xfId="6" applyFont="1" applyFill="1" applyBorder="1" applyAlignment="1">
      <alignment wrapText="1"/>
    </xf>
    <xf numFmtId="0" fontId="7" fillId="3" borderId="20" xfId="6" applyFont="1" applyFill="1" applyBorder="1" applyAlignment="1">
      <alignment horizontal="center" wrapText="1"/>
    </xf>
    <xf numFmtId="0" fontId="7" fillId="3" borderId="46" xfId="6" applyFont="1" applyFill="1" applyBorder="1" applyAlignment="1">
      <alignment horizontal="center" wrapText="1"/>
    </xf>
    <xf numFmtId="0" fontId="7" fillId="3" borderId="4" xfId="6" applyFont="1" applyFill="1" applyBorder="1" applyAlignment="1">
      <alignment horizontal="center" wrapText="1"/>
    </xf>
    <xf numFmtId="0" fontId="7" fillId="3" borderId="28" xfId="6" applyFont="1" applyFill="1" applyBorder="1" applyAlignment="1">
      <alignment horizontal="center" wrapText="1"/>
    </xf>
    <xf numFmtId="0" fontId="5" fillId="3" borderId="40" xfId="6" applyFont="1" applyFill="1" applyBorder="1" applyAlignment="1"/>
    <xf numFmtId="0" fontId="5" fillId="3" borderId="37" xfId="6" applyFont="1" applyFill="1" applyBorder="1" applyAlignment="1"/>
    <xf numFmtId="164" fontId="7" fillId="0" borderId="55" xfId="6" applyNumberFormat="1" applyFont="1" applyBorder="1" applyAlignment="1">
      <alignment horizontal="center"/>
    </xf>
    <xf numFmtId="164" fontId="7" fillId="0" borderId="45" xfId="6" applyNumberFormat="1" applyFont="1" applyBorder="1" applyAlignment="1">
      <alignment horizontal="center"/>
    </xf>
    <xf numFmtId="164" fontId="7" fillId="0" borderId="44" xfId="6" applyNumberFormat="1" applyFont="1" applyBorder="1" applyAlignment="1">
      <alignment horizontal="center"/>
    </xf>
    <xf numFmtId="164" fontId="7" fillId="0" borderId="38" xfId="6" applyNumberFormat="1" applyFont="1" applyBorder="1" applyAlignment="1">
      <alignment horizontal="center"/>
    </xf>
    <xf numFmtId="0" fontId="7" fillId="0" borderId="40" xfId="6" applyFont="1" applyBorder="1" applyAlignment="1">
      <alignment horizontal="center"/>
    </xf>
    <xf numFmtId="0" fontId="6" fillId="0" borderId="40" xfId="6" applyFont="1" applyBorder="1" applyAlignment="1">
      <alignment horizontal="center"/>
    </xf>
    <xf numFmtId="0" fontId="5" fillId="0" borderId="20" xfId="6" applyFont="1" applyBorder="1" applyAlignment="1">
      <alignment horizontal="center"/>
    </xf>
    <xf numFmtId="0" fontId="5" fillId="0" borderId="46" xfId="6" applyFont="1" applyBorder="1" applyAlignment="1">
      <alignment horizontal="center"/>
    </xf>
    <xf numFmtId="0" fontId="5" fillId="0" borderId="4" xfId="6" applyFont="1" applyBorder="1" applyAlignment="1">
      <alignment horizontal="center"/>
    </xf>
    <xf numFmtId="0" fontId="5" fillId="0" borderId="24" xfId="6" applyFont="1" applyBorder="1" applyAlignment="1">
      <alignment horizontal="center"/>
    </xf>
    <xf numFmtId="0" fontId="5" fillId="3" borderId="35" xfId="6" applyFont="1" applyFill="1" applyBorder="1" applyAlignment="1"/>
    <xf numFmtId="0" fontId="7" fillId="0" borderId="55" xfId="6" applyFont="1" applyBorder="1" applyAlignment="1">
      <alignment horizontal="center" vertical="center" wrapText="1"/>
    </xf>
    <xf numFmtId="0" fontId="9" fillId="0" borderId="45" xfId="6" applyFont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3" borderId="35" xfId="6" applyFont="1" applyFill="1" applyBorder="1" applyAlignment="1"/>
    <xf numFmtId="0" fontId="9" fillId="0" borderId="37" xfId="6" applyFont="1" applyBorder="1" applyAlignment="1">
      <alignment horizontal="center"/>
    </xf>
    <xf numFmtId="0" fontId="7" fillId="0" borderId="27" xfId="6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/>
    </xf>
    <xf numFmtId="0" fontId="7" fillId="3" borderId="35" xfId="0" applyFont="1" applyFill="1" applyBorder="1" applyAlignment="1">
      <alignment horizontal="left" wrapText="1"/>
    </xf>
    <xf numFmtId="0" fontId="6" fillId="3" borderId="35" xfId="0" applyFont="1" applyFill="1" applyBorder="1" applyAlignment="1">
      <alignment horizontal="center"/>
    </xf>
    <xf numFmtId="0" fontId="5" fillId="3" borderId="2" xfId="6" applyFont="1" applyFill="1" applyBorder="1" applyAlignment="1">
      <alignment horizontal="center"/>
    </xf>
    <xf numFmtId="0" fontId="5" fillId="3" borderId="30" xfId="6" applyFont="1" applyFill="1" applyBorder="1" applyAlignment="1">
      <alignment horizontal="center"/>
    </xf>
    <xf numFmtId="0" fontId="5" fillId="3" borderId="35" xfId="6" applyFont="1" applyFill="1" applyBorder="1" applyAlignment="1">
      <alignment horizontal="center"/>
    </xf>
    <xf numFmtId="0" fontId="17" fillId="3" borderId="2" xfId="6" applyFont="1" applyFill="1" applyBorder="1" applyAlignment="1">
      <alignment horizontal="center"/>
    </xf>
    <xf numFmtId="0" fontId="17" fillId="3" borderId="29" xfId="6" applyFont="1" applyFill="1" applyBorder="1" applyAlignment="1">
      <alignment horizontal="center"/>
    </xf>
    <xf numFmtId="0" fontId="17" fillId="3" borderId="30" xfId="6" applyFont="1" applyFill="1" applyBorder="1" applyAlignment="1">
      <alignment horizontal="center"/>
    </xf>
    <xf numFmtId="0" fontId="5" fillId="3" borderId="35" xfId="6" applyFont="1" applyFill="1" applyBorder="1"/>
    <xf numFmtId="0" fontId="7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left" wrapText="1"/>
    </xf>
    <xf numFmtId="0" fontId="9" fillId="0" borderId="18" xfId="0" applyFont="1" applyBorder="1" applyAlignment="1">
      <alignment horizontal="center"/>
    </xf>
    <xf numFmtId="0" fontId="7" fillId="3" borderId="35" xfId="6" applyFont="1" applyFill="1" applyBorder="1" applyAlignment="1">
      <alignment horizontal="center"/>
    </xf>
    <xf numFmtId="0" fontId="7" fillId="3" borderId="35" xfId="6" applyFont="1" applyFill="1" applyBorder="1" applyAlignment="1">
      <alignment horizontal="justify" wrapText="1"/>
    </xf>
    <xf numFmtId="0" fontId="6" fillId="3" borderId="35" xfId="6" applyFont="1" applyFill="1" applyBorder="1" applyAlignment="1">
      <alignment horizontal="center"/>
    </xf>
    <xf numFmtId="164" fontId="7" fillId="3" borderId="2" xfId="6" applyNumberFormat="1" applyFont="1" applyFill="1" applyBorder="1" applyAlignment="1">
      <alignment horizontal="center"/>
    </xf>
    <xf numFmtId="164" fontId="7" fillId="3" borderId="30" xfId="6" applyNumberFormat="1" applyFont="1" applyFill="1" applyBorder="1" applyAlignment="1">
      <alignment horizontal="center"/>
    </xf>
    <xf numFmtId="164" fontId="7" fillId="3" borderId="35" xfId="6" applyNumberFormat="1" applyFont="1" applyFill="1" applyBorder="1" applyAlignment="1">
      <alignment horizontal="center"/>
    </xf>
    <xf numFmtId="164" fontId="18" fillId="3" borderId="2" xfId="6" applyNumberFormat="1" applyFont="1" applyFill="1" applyBorder="1" applyAlignment="1">
      <alignment horizontal="center"/>
    </xf>
    <xf numFmtId="164" fontId="18" fillId="3" borderId="29" xfId="6" applyNumberFormat="1" applyFont="1" applyFill="1" applyBorder="1" applyAlignment="1">
      <alignment horizontal="center"/>
    </xf>
    <xf numFmtId="164" fontId="18" fillId="3" borderId="30" xfId="6" applyNumberFormat="1" applyFont="1" applyFill="1" applyBorder="1" applyAlignment="1">
      <alignment horizontal="center"/>
    </xf>
    <xf numFmtId="0" fontId="7" fillId="4" borderId="35" xfId="6" applyFont="1" applyFill="1" applyBorder="1" applyAlignment="1">
      <alignment wrapText="1"/>
    </xf>
    <xf numFmtId="0" fontId="5" fillId="4" borderId="35" xfId="6" applyFont="1" applyFill="1" applyBorder="1"/>
    <xf numFmtId="0" fontId="18" fillId="3" borderId="35" xfId="6" applyFont="1" applyFill="1" applyBorder="1" applyAlignment="1">
      <alignment wrapText="1"/>
    </xf>
    <xf numFmtId="164" fontId="18" fillId="3" borderId="37" xfId="6" applyNumberFormat="1" applyFont="1" applyFill="1" applyBorder="1" applyAlignment="1">
      <alignment horizontal="center"/>
    </xf>
    <xf numFmtId="164" fontId="18" fillId="0" borderId="53" xfId="6" applyNumberFormat="1" applyFont="1" applyBorder="1" applyAlignment="1">
      <alignment horizontal="center"/>
    </xf>
    <xf numFmtId="0" fontId="17" fillId="3" borderId="37" xfId="6" applyFont="1" applyFill="1" applyBorder="1" applyAlignment="1">
      <alignment horizontal="center"/>
    </xf>
    <xf numFmtId="0" fontId="17" fillId="0" borderId="37" xfId="6" applyFont="1" applyBorder="1" applyAlignment="1">
      <alignment horizontal="center"/>
    </xf>
    <xf numFmtId="0" fontId="5" fillId="0" borderId="18" xfId="6" applyFont="1" applyBorder="1"/>
    <xf numFmtId="0" fontId="5" fillId="0" borderId="12" xfId="6" applyFont="1" applyBorder="1"/>
    <xf numFmtId="0" fontId="17" fillId="0" borderId="40" xfId="0" applyFont="1" applyBorder="1" applyAlignment="1"/>
    <xf numFmtId="0" fontId="20" fillId="0" borderId="16" xfId="0" applyFont="1" applyBorder="1" applyAlignment="1"/>
    <xf numFmtId="0" fontId="17" fillId="0" borderId="12" xfId="0" applyFont="1" applyBorder="1" applyAlignment="1"/>
    <xf numFmtId="0" fontId="17" fillId="0" borderId="18" xfId="0" applyFont="1" applyBorder="1" applyAlignment="1"/>
    <xf numFmtId="0" fontId="5" fillId="0" borderId="40" xfId="6" applyFont="1" applyBorder="1"/>
    <xf numFmtId="0" fontId="5" fillId="0" borderId="44" xfId="6" applyFont="1" applyBorder="1"/>
    <xf numFmtId="0" fontId="5" fillId="0" borderId="55" xfId="6" applyFont="1" applyBorder="1" applyAlignment="1">
      <alignment horizontal="center"/>
    </xf>
    <xf numFmtId="0" fontId="5" fillId="0" borderId="45" xfId="6" applyFont="1" applyBorder="1" applyAlignment="1">
      <alignment horizontal="center"/>
    </xf>
    <xf numFmtId="0" fontId="17" fillId="0" borderId="55" xfId="6" applyFont="1" applyBorder="1" applyAlignment="1">
      <alignment horizontal="center"/>
    </xf>
    <xf numFmtId="0" fontId="17" fillId="0" borderId="38" xfId="6" applyFont="1" applyBorder="1" applyAlignment="1">
      <alignment horizontal="center"/>
    </xf>
    <xf numFmtId="0" fontId="17" fillId="0" borderId="45" xfId="6" applyFont="1" applyBorder="1" applyAlignment="1">
      <alignment horizontal="center"/>
    </xf>
    <xf numFmtId="0" fontId="17" fillId="0" borderId="44" xfId="6" applyFont="1" applyBorder="1" applyAlignment="1">
      <alignment horizontal="center"/>
    </xf>
    <xf numFmtId="0" fontId="12" fillId="0" borderId="0" xfId="6" applyFont="1" applyAlignment="1">
      <alignment horizontal="center" wrapText="1"/>
    </xf>
    <xf numFmtId="0" fontId="11" fillId="0" borderId="10" xfId="0" applyFont="1" applyBorder="1" applyAlignment="1">
      <alignment horizontal="center" vertical="center" wrapText="1"/>
    </xf>
    <xf numFmtId="164" fontId="5" fillId="0" borderId="44" xfId="6" applyNumberFormat="1" applyFont="1" applyBorder="1" applyAlignment="1">
      <alignment horizontal="center" wrapText="1"/>
    </xf>
    <xf numFmtId="0" fontId="6" fillId="0" borderId="44" xfId="6" applyFont="1" applyBorder="1" applyAlignment="1">
      <alignment horizontal="center" wrapText="1"/>
    </xf>
    <xf numFmtId="164" fontId="5" fillId="0" borderId="55" xfId="6" applyNumberFormat="1" applyFont="1" applyBorder="1" applyAlignment="1">
      <alignment horizontal="center" wrapText="1"/>
    </xf>
    <xf numFmtId="164" fontId="5" fillId="0" borderId="45" xfId="6" applyNumberFormat="1" applyFont="1" applyBorder="1" applyAlignment="1">
      <alignment horizontal="center" wrapText="1"/>
    </xf>
    <xf numFmtId="164" fontId="5" fillId="0" borderId="38" xfId="6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/>
    <xf numFmtId="0" fontId="7" fillId="0" borderId="9" xfId="6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33" fillId="0" borderId="0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34" fillId="0" borderId="0" xfId="0" applyFont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49" fontId="5" fillId="0" borderId="0" xfId="0" applyNumberFormat="1" applyFont="1" applyAlignment="1">
      <alignment horizontal="center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wrapText="1"/>
    </xf>
    <xf numFmtId="49" fontId="5" fillId="0" borderId="0" xfId="0" applyNumberFormat="1" applyFont="1" applyAlignment="1">
      <alignment wrapText="1"/>
    </xf>
    <xf numFmtId="49" fontId="17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 wrapText="1"/>
    </xf>
    <xf numFmtId="49" fontId="7" fillId="0" borderId="0" xfId="0" applyNumberFormat="1" applyFont="1" applyBorder="1" applyAlignment="1">
      <alignment horizontal="left" wrapText="1"/>
    </xf>
    <xf numFmtId="0" fontId="5" fillId="0" borderId="0" xfId="0" applyFont="1" applyAlignment="1">
      <alignment vertical="center"/>
    </xf>
    <xf numFmtId="0" fontId="7" fillId="0" borderId="35" xfId="0" applyFont="1" applyBorder="1"/>
    <xf numFmtId="0" fontId="9" fillId="0" borderId="3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/>
    <xf numFmtId="0" fontId="6" fillId="0" borderId="37" xfId="0" applyFont="1" applyBorder="1"/>
    <xf numFmtId="0" fontId="6" fillId="0" borderId="0" xfId="0" applyFont="1"/>
    <xf numFmtId="0" fontId="5" fillId="0" borderId="37" xfId="0" applyFont="1" applyBorder="1"/>
    <xf numFmtId="0" fontId="5" fillId="0" borderId="53" xfId="0" applyFont="1" applyBorder="1"/>
    <xf numFmtId="0" fontId="35" fillId="0" borderId="0" xfId="0" applyFont="1" applyBorder="1" applyAlignment="1">
      <alignment horizontal="justify" vertical="center"/>
    </xf>
    <xf numFmtId="0" fontId="35" fillId="0" borderId="0" xfId="0" applyFont="1" applyBorder="1" applyAlignment="1"/>
    <xf numFmtId="0" fontId="5" fillId="0" borderId="16" xfId="0" applyFont="1" applyBorder="1" applyAlignment="1"/>
    <xf numFmtId="0" fontId="5" fillId="0" borderId="16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7" fillId="0" borderId="40" xfId="0" applyFont="1" applyBorder="1" applyAlignment="1">
      <alignment horizontal="justify" wrapText="1"/>
    </xf>
    <xf numFmtId="1" fontId="7" fillId="0" borderId="20" xfId="6" applyNumberFormat="1" applyFont="1" applyBorder="1" applyAlignment="1">
      <alignment horizontal="center"/>
    </xf>
    <xf numFmtId="1" fontId="7" fillId="0" borderId="46" xfId="6" applyNumberFormat="1" applyFont="1" applyBorder="1" applyAlignment="1">
      <alignment horizontal="center"/>
    </xf>
    <xf numFmtId="0" fontId="5" fillId="0" borderId="17" xfId="6" applyFont="1" applyBorder="1"/>
    <xf numFmtId="0" fontId="5" fillId="0" borderId="17" xfId="0" applyFont="1" applyBorder="1" applyAlignment="1"/>
    <xf numFmtId="0" fontId="5" fillId="0" borderId="19" xfId="0" applyFont="1" applyBorder="1" applyAlignment="1"/>
    <xf numFmtId="0" fontId="10" fillId="0" borderId="6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/>
    </xf>
    <xf numFmtId="0" fontId="37" fillId="0" borderId="4" xfId="0" applyFont="1" applyBorder="1" applyAlignment="1">
      <alignment horizontal="justify" wrapText="1"/>
    </xf>
    <xf numFmtId="0" fontId="12" fillId="0" borderId="4" xfId="0" applyFont="1" applyBorder="1" applyAlignment="1">
      <alignment horizontal="center" wrapText="1"/>
    </xf>
    <xf numFmtId="165" fontId="37" fillId="0" borderId="4" xfId="0" applyNumberFormat="1" applyFont="1" applyBorder="1" applyAlignment="1">
      <alignment horizontal="center" wrapText="1"/>
    </xf>
    <xf numFmtId="165" fontId="37" fillId="0" borderId="46" xfId="0" applyNumberFormat="1" applyFont="1" applyBorder="1" applyAlignment="1">
      <alignment horizontal="center" textRotation="90"/>
    </xf>
    <xf numFmtId="165" fontId="37" fillId="0" borderId="20" xfId="0" applyNumberFormat="1" applyFont="1" applyBorder="1" applyAlignment="1">
      <alignment horizontal="center" wrapText="1"/>
    </xf>
    <xf numFmtId="165" fontId="37" fillId="0" borderId="46" xfId="0" applyNumberFormat="1" applyFont="1" applyBorder="1" applyAlignment="1">
      <alignment horizontal="center" wrapText="1"/>
    </xf>
    <xf numFmtId="165" fontId="37" fillId="0" borderId="28" xfId="0" applyNumberFormat="1" applyFont="1" applyBorder="1" applyAlignment="1">
      <alignment horizontal="center" wrapText="1"/>
    </xf>
    <xf numFmtId="165" fontId="37" fillId="0" borderId="40" xfId="0" applyNumberFormat="1" applyFont="1" applyBorder="1" applyAlignment="1">
      <alignment horizontal="center" wrapText="1"/>
    </xf>
    <xf numFmtId="0" fontId="37" fillId="0" borderId="0" xfId="0" applyFont="1" applyAlignment="1"/>
    <xf numFmtId="16" fontId="5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165" fontId="5" fillId="0" borderId="1" xfId="0" applyNumberFormat="1" applyFont="1" applyBorder="1" applyAlignment="1">
      <alignment horizontal="center" wrapText="1"/>
    </xf>
    <xf numFmtId="165" fontId="5" fillId="0" borderId="5" xfId="0" applyNumberFormat="1" applyFont="1" applyBorder="1" applyAlignment="1">
      <alignment horizontal="center" textRotation="90"/>
    </xf>
    <xf numFmtId="165" fontId="5" fillId="0" borderId="3" xfId="0" applyNumberFormat="1" applyFont="1" applyBorder="1" applyAlignment="1">
      <alignment horizontal="center" wrapText="1"/>
    </xf>
    <xf numFmtId="165" fontId="5" fillId="0" borderId="5" xfId="0" applyNumberFormat="1" applyFont="1" applyBorder="1" applyAlignment="1">
      <alignment horizontal="center" wrapText="1"/>
    </xf>
    <xf numFmtId="165" fontId="5" fillId="0" borderId="27" xfId="0" applyNumberFormat="1" applyFont="1" applyBorder="1" applyAlignment="1">
      <alignment horizontal="center" wrapText="1"/>
    </xf>
    <xf numFmtId="165" fontId="5" fillId="0" borderId="37" xfId="0" applyNumberFormat="1" applyFont="1" applyBorder="1" applyAlignment="1">
      <alignment horizontal="center" wrapText="1"/>
    </xf>
    <xf numFmtId="0" fontId="37" fillId="0" borderId="3" xfId="0" applyFont="1" applyBorder="1" applyAlignment="1">
      <alignment horizontal="center"/>
    </xf>
    <xf numFmtId="0" fontId="37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165" fontId="37" fillId="0" borderId="1" xfId="0" applyNumberFormat="1" applyFont="1" applyBorder="1" applyAlignment="1">
      <alignment horizontal="center" wrapText="1"/>
    </xf>
    <xf numFmtId="165" fontId="37" fillId="0" borderId="5" xfId="0" applyNumberFormat="1" applyFont="1" applyBorder="1" applyAlignment="1">
      <alignment horizontal="center" textRotation="90"/>
    </xf>
    <xf numFmtId="165" fontId="37" fillId="0" borderId="3" xfId="0" applyNumberFormat="1" applyFont="1" applyBorder="1" applyAlignment="1">
      <alignment horizontal="center" wrapText="1"/>
    </xf>
    <xf numFmtId="165" fontId="37" fillId="0" borderId="5" xfId="0" applyNumberFormat="1" applyFont="1" applyBorder="1" applyAlignment="1">
      <alignment horizontal="center" wrapText="1"/>
    </xf>
    <xf numFmtId="165" fontId="37" fillId="0" borderId="37" xfId="0" applyNumberFormat="1" applyFont="1" applyBorder="1" applyAlignment="1">
      <alignment horizontal="center" wrapText="1"/>
    </xf>
    <xf numFmtId="165" fontId="37" fillId="0" borderId="1" xfId="0" applyNumberFormat="1" applyFont="1" applyBorder="1" applyAlignment="1"/>
    <xf numFmtId="165" fontId="37" fillId="0" borderId="5" xfId="0" applyNumberFormat="1" applyFont="1" applyBorder="1" applyAlignment="1"/>
    <xf numFmtId="165" fontId="37" fillId="0" borderId="3" xfId="0" applyNumberFormat="1" applyFont="1" applyBorder="1" applyAlignment="1"/>
    <xf numFmtId="165" fontId="37" fillId="0" borderId="1" xfId="0" applyNumberFormat="1" applyFont="1" applyBorder="1" applyAlignment="1">
      <alignment textRotation="255"/>
    </xf>
    <xf numFmtId="165" fontId="37" fillId="0" borderId="37" xfId="0" applyNumberFormat="1" applyFont="1" applyBorder="1" applyAlignment="1"/>
    <xf numFmtId="0" fontId="5" fillId="0" borderId="5" xfId="0" applyFont="1" applyBorder="1" applyAlignment="1">
      <alignment horizontal="center" textRotation="90"/>
    </xf>
    <xf numFmtId="0" fontId="5" fillId="0" borderId="5" xfId="0" applyFont="1" applyBorder="1" applyAlignment="1"/>
    <xf numFmtId="0" fontId="5" fillId="0" borderId="3" xfId="0" applyFont="1" applyBorder="1" applyAlignment="1"/>
    <xf numFmtId="0" fontId="5" fillId="0" borderId="1" xfId="0" applyFont="1" applyBorder="1" applyAlignment="1"/>
    <xf numFmtId="0" fontId="5" fillId="0" borderId="37" xfId="0" applyFont="1" applyBorder="1" applyAlignme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textRotation="255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center" textRotation="90"/>
    </xf>
    <xf numFmtId="165" fontId="7" fillId="0" borderId="5" xfId="0" applyNumberFormat="1" applyFont="1" applyBorder="1" applyAlignment="1">
      <alignment horizontal="center" textRotation="90"/>
    </xf>
    <xf numFmtId="165" fontId="7" fillId="0" borderId="3" xfId="0" applyNumberFormat="1" applyFont="1" applyBorder="1" applyAlignment="1">
      <alignment horizontal="center" wrapText="1"/>
    </xf>
    <xf numFmtId="165" fontId="7" fillId="0" borderId="1" xfId="0" applyNumberFormat="1" applyFont="1" applyBorder="1" applyAlignment="1">
      <alignment horizontal="center" wrapText="1"/>
    </xf>
    <xf numFmtId="165" fontId="7" fillId="0" borderId="5" xfId="0" applyNumberFormat="1" applyFont="1" applyBorder="1" applyAlignment="1"/>
    <xf numFmtId="165" fontId="7" fillId="0" borderId="37" xfId="0" applyNumberFormat="1" applyFont="1" applyBorder="1" applyAlignment="1"/>
    <xf numFmtId="0" fontId="7" fillId="0" borderId="0" xfId="0" applyFont="1" applyAlignment="1"/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textRotation="90"/>
    </xf>
    <xf numFmtId="165" fontId="6" fillId="0" borderId="5" xfId="0" applyNumberFormat="1" applyFont="1" applyBorder="1" applyAlignment="1">
      <alignment horizontal="center" textRotation="90"/>
    </xf>
    <xf numFmtId="165" fontId="6" fillId="0" borderId="3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5" fontId="6" fillId="0" borderId="5" xfId="0" applyNumberFormat="1" applyFont="1" applyBorder="1" applyAlignment="1"/>
    <xf numFmtId="165" fontId="6" fillId="0" borderId="37" xfId="0" applyNumberFormat="1" applyFont="1" applyBorder="1" applyAlignment="1"/>
    <xf numFmtId="0" fontId="6" fillId="0" borderId="0" xfId="0" applyFont="1" applyAlignment="1"/>
    <xf numFmtId="165" fontId="7" fillId="0" borderId="1" xfId="0" applyNumberFormat="1" applyFont="1" applyBorder="1" applyAlignment="1"/>
    <xf numFmtId="165" fontId="7" fillId="0" borderId="3" xfId="0" applyNumberFormat="1" applyFont="1" applyBorder="1" applyAlignment="1"/>
    <xf numFmtId="0" fontId="6" fillId="0" borderId="1" xfId="0" applyFont="1" applyBorder="1" applyAlignment="1">
      <alignment horizontal="justify" wrapText="1"/>
    </xf>
    <xf numFmtId="165" fontId="6" fillId="0" borderId="38" xfId="0" applyNumberFormat="1" applyFont="1" applyBorder="1" applyAlignment="1"/>
    <xf numFmtId="165" fontId="6" fillId="0" borderId="45" xfId="0" applyNumberFormat="1" applyFont="1" applyBorder="1" applyAlignment="1"/>
    <xf numFmtId="165" fontId="6" fillId="0" borderId="3" xfId="0" applyNumberFormat="1" applyFont="1" applyBorder="1" applyAlignment="1"/>
    <xf numFmtId="165" fontId="6" fillId="0" borderId="1" xfId="0" applyNumberFormat="1" applyFont="1" applyBorder="1" applyAlignment="1"/>
    <xf numFmtId="0" fontId="5" fillId="0" borderId="1" xfId="0" quotePrefix="1" applyFont="1" applyBorder="1" applyAlignment="1">
      <alignment horizontal="left" wrapText="1"/>
    </xf>
    <xf numFmtId="165" fontId="5" fillId="0" borderId="1" xfId="0" applyNumberFormat="1" applyFont="1" applyBorder="1" applyAlignment="1"/>
    <xf numFmtId="165" fontId="5" fillId="0" borderId="5" xfId="0" applyNumberFormat="1" applyFont="1" applyBorder="1" applyAlignment="1"/>
    <xf numFmtId="165" fontId="5" fillId="0" borderId="3" xfId="0" applyNumberFormat="1" applyFont="1" applyBorder="1" applyAlignment="1"/>
    <xf numFmtId="165" fontId="5" fillId="0" borderId="37" xfId="0" applyNumberFormat="1" applyFont="1" applyBorder="1" applyAlignment="1"/>
    <xf numFmtId="0" fontId="38" fillId="0" borderId="0" xfId="0" applyFont="1" applyBorder="1" applyAlignment="1">
      <alignment vertical="center"/>
    </xf>
    <xf numFmtId="0" fontId="38" fillId="0" borderId="0" xfId="0" applyFont="1" applyBorder="1" applyAlignment="1"/>
    <xf numFmtId="0" fontId="6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8" xfId="0" applyFont="1" applyBorder="1" applyAlignment="1">
      <alignment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textRotation="90"/>
    </xf>
    <xf numFmtId="0" fontId="5" fillId="0" borderId="12" xfId="0" applyFont="1" applyBorder="1" applyAlignment="1">
      <alignment horizontal="center" vertical="center" wrapText="1"/>
    </xf>
    <xf numFmtId="0" fontId="0" fillId="0" borderId="18" xfId="0" applyBorder="1"/>
    <xf numFmtId="0" fontId="5" fillId="0" borderId="18" xfId="0" applyFont="1" applyBorder="1" applyAlignment="1"/>
    <xf numFmtId="49" fontId="7" fillId="0" borderId="11" xfId="0" applyNumberFormat="1" applyFont="1" applyBorder="1" applyAlignment="1">
      <alignment horizontal="left" wrapText="1"/>
    </xf>
    <xf numFmtId="0" fontId="8" fillId="0" borderId="0" xfId="0" applyFont="1" applyAlignment="1">
      <alignment horizontal="center" wrapText="1"/>
    </xf>
    <xf numFmtId="0" fontId="32" fillId="0" borderId="0" xfId="0" applyFont="1" applyAlignment="1">
      <alignment horizontal="center" wrapText="1"/>
    </xf>
    <xf numFmtId="49" fontId="7" fillId="0" borderId="9" xfId="0" applyNumberFormat="1" applyFont="1" applyBorder="1" applyAlignment="1">
      <alignment horizontal="left" wrapText="1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18" xfId="0" applyFont="1" applyBorder="1" applyAlignment="1"/>
    <xf numFmtId="0" fontId="7" fillId="0" borderId="18" xfId="0" applyFont="1" applyBorder="1" applyAlignment="1">
      <alignment horizontal="center" vertical="center" wrapText="1"/>
    </xf>
    <xf numFmtId="0" fontId="5" fillId="0" borderId="9" xfId="6" applyFont="1" applyBorder="1" applyAlignment="1">
      <alignment horizontal="center"/>
    </xf>
    <xf numFmtId="0" fontId="6" fillId="0" borderId="42" xfId="6" applyFont="1" applyBorder="1" applyAlignment="1">
      <alignment horizontal="center"/>
    </xf>
    <xf numFmtId="0" fontId="5" fillId="0" borderId="12" xfId="6" applyFont="1" applyBorder="1" applyAlignment="1">
      <alignment horizontal="center" vertical="center" textRotation="90" wrapText="1"/>
    </xf>
    <xf numFmtId="0" fontId="5" fillId="0" borderId="18" xfId="6" applyFont="1" applyBorder="1" applyAlignment="1"/>
    <xf numFmtId="0" fontId="5" fillId="0" borderId="12" xfId="6" applyFont="1" applyBorder="1" applyAlignment="1">
      <alignment horizontal="center" vertical="center" wrapText="1"/>
    </xf>
    <xf numFmtId="0" fontId="5" fillId="0" borderId="18" xfId="6" applyFont="1" applyBorder="1" applyAlignment="1">
      <alignment textRotation="90"/>
    </xf>
    <xf numFmtId="0" fontId="7" fillId="0" borderId="2" xfId="6" applyFont="1" applyBorder="1" applyAlignment="1">
      <alignment horizontal="center" vertical="center" wrapText="1"/>
    </xf>
    <xf numFmtId="0" fontId="7" fillId="0" borderId="30" xfId="6" applyFont="1" applyBorder="1" applyAlignment="1"/>
    <xf numFmtId="0" fontId="7" fillId="0" borderId="11" xfId="6" applyFont="1" applyBorder="1" applyAlignment="1">
      <alignment horizontal="left" wrapText="1"/>
    </xf>
    <xf numFmtId="0" fontId="8" fillId="0" borderId="0" xfId="6" applyFont="1" applyAlignment="1">
      <alignment horizontal="center" wrapText="1"/>
    </xf>
    <xf numFmtId="0" fontId="36" fillId="0" borderId="0" xfId="6" applyFont="1" applyAlignment="1">
      <alignment horizontal="center" wrapText="1"/>
    </xf>
    <xf numFmtId="0" fontId="36" fillId="0" borderId="0" xfId="6" applyFont="1" applyAlignment="1"/>
    <xf numFmtId="0" fontId="9" fillId="0" borderId="0" xfId="6" applyFont="1" applyAlignment="1">
      <alignment horizontal="center" wrapText="1"/>
    </xf>
    <xf numFmtId="0" fontId="6" fillId="0" borderId="0" xfId="6" applyFont="1" applyAlignment="1"/>
    <xf numFmtId="0" fontId="7" fillId="0" borderId="9" xfId="6" applyFont="1" applyBorder="1" applyAlignment="1">
      <alignment horizontal="left" wrapText="1"/>
    </xf>
    <xf numFmtId="0" fontId="5" fillId="0" borderId="1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5" fillId="0" borderId="18" xfId="0" applyFont="1" applyBorder="1" applyAlignment="1">
      <alignment horizontal="center" vertical="center" textRotation="90"/>
    </xf>
    <xf numFmtId="0" fontId="16" fillId="0" borderId="18" xfId="0" applyFont="1" applyBorder="1"/>
    <xf numFmtId="0" fontId="19" fillId="0" borderId="0" xfId="6" applyFont="1" applyAlignment="1">
      <alignment horizontal="center" wrapText="1"/>
    </xf>
    <xf numFmtId="0" fontId="20" fillId="0" borderId="42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12" xfId="0" applyFont="1" applyBorder="1" applyAlignment="1">
      <alignment horizontal="center" vertical="center" wrapText="1"/>
    </xf>
    <xf numFmtId="0" fontId="16" fillId="0" borderId="16" xfId="0" applyFont="1" applyBorder="1"/>
    <xf numFmtId="0" fontId="18" fillId="0" borderId="12" xfId="0" applyFont="1" applyBorder="1" applyAlignment="1">
      <alignment horizontal="center" vertical="center" textRotation="90" wrapText="1"/>
    </xf>
    <xf numFmtId="0" fontId="18" fillId="0" borderId="16" xfId="0" applyFont="1" applyBorder="1" applyAlignment="1">
      <alignment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textRotation="90"/>
    </xf>
    <xf numFmtId="0" fontId="17" fillId="0" borderId="16" xfId="0" applyFont="1" applyBorder="1" applyAlignment="1"/>
    <xf numFmtId="0" fontId="17" fillId="0" borderId="48" xfId="0" applyFont="1" applyBorder="1" applyAlignment="1">
      <alignment horizontal="center" vertical="center" wrapText="1"/>
    </xf>
    <xf numFmtId="0" fontId="17" fillId="0" borderId="57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/>
    </xf>
    <xf numFmtId="0" fontId="18" fillId="3" borderId="26" xfId="0" applyFont="1" applyFill="1" applyBorder="1" applyAlignment="1">
      <alignment horizontal="center"/>
    </xf>
    <xf numFmtId="0" fontId="18" fillId="3" borderId="15" xfId="0" applyFont="1" applyFill="1" applyBorder="1" applyAlignment="1">
      <alignment horizontal="center"/>
    </xf>
    <xf numFmtId="0" fontId="17" fillId="0" borderId="12" xfId="6" applyFont="1" applyBorder="1" applyAlignment="1">
      <alignment horizontal="center" vertical="center" wrapText="1"/>
    </xf>
    <xf numFmtId="0" fontId="17" fillId="0" borderId="16" xfId="6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18" fillId="3" borderId="14" xfId="0" applyFont="1" applyFill="1" applyBorder="1" applyAlignment="1">
      <alignment horizontal="center" vertical="center"/>
    </xf>
    <xf numFmtId="0" fontId="18" fillId="3" borderId="26" xfId="0" applyFont="1" applyFill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7" fillId="0" borderId="47" xfId="6" applyFont="1" applyBorder="1" applyAlignment="1">
      <alignment horizontal="left" wrapText="1"/>
    </xf>
    <xf numFmtId="0" fontId="7" fillId="0" borderId="50" xfId="6" applyFont="1" applyBorder="1" applyAlignment="1">
      <alignment horizontal="left" wrapText="1"/>
    </xf>
    <xf numFmtId="0" fontId="5" fillId="0" borderId="18" xfId="6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Border="1" applyAlignment="1"/>
    <xf numFmtId="0" fontId="18" fillId="0" borderId="0" xfId="6" applyFont="1" applyBorder="1" applyAlignment="1">
      <alignment horizontal="left" wrapText="1"/>
    </xf>
    <xf numFmtId="0" fontId="17" fillId="0" borderId="35" xfId="6" applyFont="1" applyBorder="1" applyAlignment="1">
      <alignment horizontal="center" vertical="center" wrapText="1"/>
    </xf>
    <xf numFmtId="0" fontId="17" fillId="0" borderId="53" xfId="6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3" borderId="14" xfId="6" applyFont="1" applyFill="1" applyBorder="1" applyAlignment="1">
      <alignment horizontal="center" wrapText="1"/>
    </xf>
    <xf numFmtId="0" fontId="7" fillId="3" borderId="26" xfId="6" applyFont="1" applyFill="1" applyBorder="1" applyAlignment="1">
      <alignment horizontal="center" wrapText="1"/>
    </xf>
    <xf numFmtId="0" fontId="7" fillId="3" borderId="15" xfId="6" applyFont="1" applyFill="1" applyBorder="1" applyAlignment="1">
      <alignment horizontal="center" wrapText="1"/>
    </xf>
    <xf numFmtId="0" fontId="26" fillId="0" borderId="0" xfId="6" applyFont="1" applyAlignment="1">
      <alignment horizontal="center" wrapText="1"/>
    </xf>
    <xf numFmtId="0" fontId="7" fillId="3" borderId="14" xfId="6" applyFont="1" applyFill="1" applyBorder="1" applyAlignment="1">
      <alignment horizontal="center" vertical="center" wrapText="1"/>
    </xf>
    <xf numFmtId="0" fontId="7" fillId="3" borderId="26" xfId="6" applyFont="1" applyFill="1" applyBorder="1" applyAlignment="1">
      <alignment horizontal="center" vertical="center" wrapText="1"/>
    </xf>
    <xf numFmtId="0" fontId="7" fillId="3" borderId="15" xfId="6" applyFont="1" applyFill="1" applyBorder="1" applyAlignment="1">
      <alignment horizontal="center" vertical="center" wrapText="1"/>
    </xf>
    <xf numFmtId="0" fontId="18" fillId="0" borderId="48" xfId="0" applyFont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/>
    </xf>
    <xf numFmtId="0" fontId="7" fillId="0" borderId="12" xfId="6" applyFont="1" applyBorder="1" applyAlignment="1">
      <alignment horizontal="center" vertical="center" textRotation="90" wrapText="1"/>
    </xf>
    <xf numFmtId="0" fontId="7" fillId="0" borderId="16" xfId="6" applyFont="1" applyBorder="1" applyAlignment="1">
      <alignment textRotation="90"/>
    </xf>
    <xf numFmtId="0" fontId="7" fillId="0" borderId="16" xfId="0" applyFont="1" applyBorder="1" applyAlignment="1"/>
    <xf numFmtId="0" fontId="18" fillId="0" borderId="35" xfId="6" applyFont="1" applyBorder="1" applyAlignment="1">
      <alignment horizontal="center" vertical="center" wrapText="1"/>
    </xf>
    <xf numFmtId="0" fontId="18" fillId="0" borderId="44" xfId="6" applyFont="1" applyBorder="1" applyAlignment="1">
      <alignment horizontal="center" vertical="center" wrapText="1"/>
    </xf>
    <xf numFmtId="0" fontId="7" fillId="3" borderId="14" xfId="6" applyFont="1" applyFill="1" applyBorder="1" applyAlignment="1">
      <alignment horizontal="center"/>
    </xf>
    <xf numFmtId="0" fontId="7" fillId="3" borderId="26" xfId="6" applyFont="1" applyFill="1" applyBorder="1" applyAlignment="1">
      <alignment horizontal="center"/>
    </xf>
    <xf numFmtId="0" fontId="7" fillId="3" borderId="15" xfId="6" applyFont="1" applyFill="1" applyBorder="1" applyAlignment="1">
      <alignment horizontal="center"/>
    </xf>
    <xf numFmtId="0" fontId="7" fillId="0" borderId="16" xfId="6" applyFont="1" applyBorder="1" applyAlignment="1">
      <alignment horizontal="center"/>
    </xf>
    <xf numFmtId="0" fontId="7" fillId="0" borderId="12" xfId="6" applyFont="1" applyBorder="1" applyAlignment="1">
      <alignment horizontal="center" vertical="center" wrapText="1"/>
    </xf>
    <xf numFmtId="0" fontId="7" fillId="0" borderId="16" xfId="6" applyFont="1" applyBorder="1" applyAlignment="1"/>
    <xf numFmtId="0" fontId="6" fillId="0" borderId="42" xfId="0" applyFont="1" applyBorder="1" applyAlignment="1">
      <alignment horizontal="center"/>
    </xf>
    <xf numFmtId="0" fontId="17" fillId="0" borderId="44" xfId="6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5" fillId="0" borderId="16" xfId="6" applyFont="1" applyBorder="1" applyAlignment="1">
      <alignment horizontal="center"/>
    </xf>
    <xf numFmtId="0" fontId="5" fillId="0" borderId="16" xfId="6" applyFont="1" applyBorder="1" applyAlignment="1"/>
    <xf numFmtId="0" fontId="5" fillId="0" borderId="16" xfId="6" applyFont="1" applyBorder="1" applyAlignment="1">
      <alignment textRotation="90"/>
    </xf>
    <xf numFmtId="0" fontId="7" fillId="0" borderId="11" xfId="6" applyFont="1" applyBorder="1" applyAlignment="1">
      <alignment horizontal="center" wrapText="1"/>
    </xf>
    <xf numFmtId="0" fontId="7" fillId="0" borderId="47" xfId="6" applyFont="1" applyBorder="1" applyAlignment="1">
      <alignment horizontal="center" wrapText="1"/>
    </xf>
    <xf numFmtId="0" fontId="7" fillId="0" borderId="9" xfId="6" applyFont="1" applyBorder="1" applyAlignment="1">
      <alignment horizontal="center" wrapText="1"/>
    </xf>
    <xf numFmtId="0" fontId="7" fillId="0" borderId="50" xfId="6" applyFont="1" applyBorder="1" applyAlignment="1">
      <alignment horizontal="center" wrapText="1"/>
    </xf>
    <xf numFmtId="0" fontId="7" fillId="0" borderId="59" xfId="0" applyFont="1" applyBorder="1" applyAlignment="1">
      <alignment horizontal="center" vertical="center"/>
    </xf>
    <xf numFmtId="0" fontId="7" fillId="0" borderId="9" xfId="6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right"/>
    </xf>
  </cellXfs>
  <cellStyles count="8">
    <cellStyle name="Normal" xfId="0" builtinId="0"/>
    <cellStyle name="Normal 2" xfId="1"/>
    <cellStyle name="Normal 2 2" xfId="4"/>
    <cellStyle name="Normal 3" xfId="2"/>
    <cellStyle name="Normal 5" xfId="7"/>
    <cellStyle name="Normal_invatamint" xfId="6"/>
    <cellStyle name="Обычный 2" xfId="3"/>
    <cellStyle name="Обычный 3" xfId="5"/>
  </cellStyles>
  <dxfs count="0"/>
  <tableStyles count="0" defaultTableStyle="TableStyleMedium2" defaultPivotStyle="PivotStyleMedium9"/>
  <colors>
    <mruColors>
      <color rgb="FF00FF00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40"/>
  <sheetViews>
    <sheetView view="pageBreakPreview" zoomScale="80" zoomScaleNormal="100" zoomScaleSheetLayoutView="80" workbookViewId="0">
      <selection activeCell="J1" sqref="J1"/>
    </sheetView>
  </sheetViews>
  <sheetFormatPr defaultColWidth="8.85546875" defaultRowHeight="12.75" x14ac:dyDescent="0.2"/>
  <cols>
    <col min="1" max="1" width="4.140625" style="600" customWidth="1"/>
    <col min="2" max="2" width="31" style="600" customWidth="1"/>
    <col min="3" max="3" width="7.28515625" style="599" customWidth="1"/>
    <col min="4" max="4" width="12" style="600" customWidth="1"/>
    <col min="5" max="5" width="11.7109375" style="600" customWidth="1"/>
    <col min="6" max="6" width="12.85546875" style="600" customWidth="1"/>
    <col min="7" max="7" width="11.42578125" style="600" customWidth="1"/>
    <col min="8" max="8" width="9.7109375" style="600" customWidth="1"/>
    <col min="9" max="10" width="12.28515625" style="600" customWidth="1"/>
    <col min="11" max="16384" width="8.85546875" style="600"/>
  </cols>
  <sheetData>
    <row r="1" spans="1:13" x14ac:dyDescent="0.2">
      <c r="I1" s="601"/>
      <c r="J1" s="297" t="s">
        <v>283</v>
      </c>
    </row>
    <row r="2" spans="1:13" ht="24.6" customHeight="1" x14ac:dyDescent="0.25">
      <c r="A2" s="723" t="s">
        <v>258</v>
      </c>
      <c r="B2" s="723"/>
      <c r="C2" s="723"/>
      <c r="D2" s="723"/>
      <c r="E2" s="723"/>
      <c r="F2" s="723"/>
      <c r="G2" s="723"/>
      <c r="H2" s="723"/>
      <c r="I2" s="723"/>
      <c r="J2" s="723"/>
      <c r="K2" s="602"/>
      <c r="L2" s="602"/>
    </row>
    <row r="3" spans="1:13" s="605" customFormat="1" ht="10.9" customHeight="1" x14ac:dyDescent="0.2">
      <c r="A3" s="724"/>
      <c r="B3" s="724"/>
      <c r="C3" s="724"/>
      <c r="D3" s="724"/>
      <c r="E3" s="724"/>
      <c r="F3" s="724"/>
      <c r="G3" s="724"/>
      <c r="H3" s="724"/>
      <c r="I3" s="603"/>
      <c r="J3" s="603"/>
      <c r="K3" s="604"/>
      <c r="L3" s="604"/>
    </row>
    <row r="4" spans="1:13" s="5" customFormat="1" x14ac:dyDescent="0.2">
      <c r="C4" s="606"/>
      <c r="D4" s="6"/>
      <c r="E4" s="607"/>
      <c r="H4" s="405" t="s">
        <v>2</v>
      </c>
      <c r="I4" s="608"/>
      <c r="J4" s="608"/>
      <c r="K4" s="607"/>
      <c r="L4" s="607"/>
      <c r="M4" s="607"/>
    </row>
    <row r="5" spans="1:13" s="612" customFormat="1" ht="15.6" customHeight="1" x14ac:dyDescent="0.2">
      <c r="B5" s="65" t="s">
        <v>85</v>
      </c>
      <c r="C5" s="725"/>
      <c r="D5" s="725"/>
      <c r="E5" s="725"/>
      <c r="F5" s="725"/>
      <c r="G5" s="725"/>
      <c r="H5" s="226"/>
      <c r="I5" s="610"/>
      <c r="J5" s="610"/>
      <c r="K5" s="611"/>
      <c r="L5" s="611"/>
      <c r="M5" s="611"/>
    </row>
    <row r="6" spans="1:13" s="612" customFormat="1" x14ac:dyDescent="0.2">
      <c r="B6" s="65" t="s">
        <v>191</v>
      </c>
      <c r="C6" s="722"/>
      <c r="D6" s="722"/>
      <c r="E6" s="722"/>
      <c r="F6" s="722"/>
      <c r="G6" s="722"/>
      <c r="H6" s="403"/>
      <c r="I6" s="611"/>
      <c r="J6" s="611"/>
      <c r="K6" s="611"/>
      <c r="L6" s="611"/>
      <c r="M6" s="611"/>
    </row>
    <row r="7" spans="1:13" s="612" customFormat="1" x14ac:dyDescent="0.2">
      <c r="B7" s="613" t="s">
        <v>190</v>
      </c>
      <c r="C7" s="722"/>
      <c r="D7" s="722"/>
      <c r="E7" s="722"/>
      <c r="F7" s="722"/>
      <c r="G7" s="722"/>
      <c r="H7" s="403"/>
      <c r="I7" s="611"/>
      <c r="J7" s="611"/>
      <c r="K7" s="611"/>
      <c r="L7" s="611"/>
      <c r="M7" s="611"/>
    </row>
    <row r="8" spans="1:13" s="612" customFormat="1" x14ac:dyDescent="0.2">
      <c r="B8" s="65" t="s">
        <v>93</v>
      </c>
      <c r="C8" s="722"/>
      <c r="D8" s="722"/>
      <c r="E8" s="722"/>
      <c r="F8" s="722"/>
      <c r="G8" s="722"/>
      <c r="H8" s="403"/>
      <c r="I8" s="611"/>
      <c r="J8" s="611"/>
      <c r="K8" s="611"/>
      <c r="L8" s="611"/>
      <c r="M8" s="611"/>
    </row>
    <row r="9" spans="1:13" ht="20.45" customHeight="1" thickBot="1" x14ac:dyDescent="0.25">
      <c r="H9" s="2"/>
      <c r="I9" s="2"/>
      <c r="J9" s="2"/>
      <c r="K9" s="2"/>
      <c r="L9" s="2"/>
      <c r="M9" s="2"/>
    </row>
    <row r="10" spans="1:13" s="616" customFormat="1" ht="36.6" customHeight="1" thickBot="1" x14ac:dyDescent="0.3">
      <c r="A10" s="715" t="s">
        <v>3</v>
      </c>
      <c r="B10" s="717" t="s">
        <v>4</v>
      </c>
      <c r="C10" s="715" t="s">
        <v>5</v>
      </c>
      <c r="D10" s="719" t="s">
        <v>232</v>
      </c>
      <c r="E10" s="719" t="s">
        <v>259</v>
      </c>
      <c r="F10" s="712" t="s">
        <v>260</v>
      </c>
      <c r="G10" s="713"/>
      <c r="H10" s="714"/>
      <c r="I10" s="710" t="s">
        <v>53</v>
      </c>
      <c r="J10" s="711"/>
    </row>
    <row r="11" spans="1:13" s="616" customFormat="1" ht="74.45" customHeight="1" thickBot="1" x14ac:dyDescent="0.3">
      <c r="A11" s="716"/>
      <c r="B11" s="716"/>
      <c r="C11" s="718"/>
      <c r="D11" s="720"/>
      <c r="E11" s="721"/>
      <c r="F11" s="637" t="s">
        <v>261</v>
      </c>
      <c r="G11" s="40" t="s">
        <v>177</v>
      </c>
      <c r="H11" s="41" t="s">
        <v>54</v>
      </c>
      <c r="I11" s="7" t="s">
        <v>97</v>
      </c>
      <c r="J11" s="7" t="s">
        <v>98</v>
      </c>
    </row>
    <row r="12" spans="1:13" s="647" customFormat="1" ht="25.5" x14ac:dyDescent="0.2">
      <c r="A12" s="638" t="s">
        <v>7</v>
      </c>
      <c r="B12" s="639" t="s">
        <v>33</v>
      </c>
      <c r="C12" s="640" t="s">
        <v>0</v>
      </c>
      <c r="D12" s="641" t="s">
        <v>8</v>
      </c>
      <c r="E12" s="642"/>
      <c r="F12" s="643" t="s">
        <v>8</v>
      </c>
      <c r="G12" s="641" t="s">
        <v>8</v>
      </c>
      <c r="H12" s="644" t="s">
        <v>8</v>
      </c>
      <c r="I12" s="645" t="s">
        <v>8</v>
      </c>
      <c r="J12" s="646" t="s">
        <v>8</v>
      </c>
    </row>
    <row r="13" spans="1:13" x14ac:dyDescent="0.2">
      <c r="A13" s="648" t="s">
        <v>262</v>
      </c>
      <c r="B13" s="649" t="s">
        <v>263</v>
      </c>
      <c r="C13" s="8" t="s">
        <v>0</v>
      </c>
      <c r="D13" s="650" t="s">
        <v>8</v>
      </c>
      <c r="E13" s="651"/>
      <c r="F13" s="652" t="s">
        <v>8</v>
      </c>
      <c r="G13" s="650" t="s">
        <v>8</v>
      </c>
      <c r="H13" s="653" t="s">
        <v>8</v>
      </c>
      <c r="I13" s="654" t="s">
        <v>8</v>
      </c>
      <c r="J13" s="655" t="s">
        <v>8</v>
      </c>
    </row>
    <row r="14" spans="1:13" x14ac:dyDescent="0.2">
      <c r="A14" s="9" t="s">
        <v>264</v>
      </c>
      <c r="B14" s="649" t="s">
        <v>265</v>
      </c>
      <c r="C14" s="8" t="s">
        <v>0</v>
      </c>
      <c r="D14" s="650" t="s">
        <v>8</v>
      </c>
      <c r="E14" s="651"/>
      <c r="F14" s="652" t="s">
        <v>8</v>
      </c>
      <c r="G14" s="650" t="s">
        <v>8</v>
      </c>
      <c r="H14" s="653" t="s">
        <v>8</v>
      </c>
      <c r="I14" s="654" t="s">
        <v>8</v>
      </c>
      <c r="J14" s="655" t="s">
        <v>8</v>
      </c>
    </row>
    <row r="15" spans="1:13" s="647" customFormat="1" x14ac:dyDescent="0.2">
      <c r="A15" s="656">
        <v>2</v>
      </c>
      <c r="B15" s="657" t="s">
        <v>266</v>
      </c>
      <c r="C15" s="658" t="s">
        <v>0</v>
      </c>
      <c r="D15" s="659"/>
      <c r="E15" s="660"/>
      <c r="F15" s="661"/>
      <c r="G15" s="659"/>
      <c r="H15" s="662"/>
      <c r="I15" s="663"/>
      <c r="J15" s="663"/>
    </row>
    <row r="16" spans="1:13" s="647" customFormat="1" ht="38.25" x14ac:dyDescent="0.2">
      <c r="A16" s="9" t="s">
        <v>267</v>
      </c>
      <c r="B16" s="649" t="s">
        <v>268</v>
      </c>
      <c r="C16" s="4" t="s">
        <v>19</v>
      </c>
      <c r="D16" s="664"/>
      <c r="E16" s="665"/>
      <c r="F16" s="666"/>
      <c r="G16" s="667"/>
      <c r="H16" s="665"/>
      <c r="I16" s="668"/>
      <c r="J16" s="668"/>
    </row>
    <row r="17" spans="1:10" ht="25.5" x14ac:dyDescent="0.2">
      <c r="A17" s="9" t="s">
        <v>269</v>
      </c>
      <c r="B17" s="649" t="s">
        <v>270</v>
      </c>
      <c r="C17" s="4" t="s">
        <v>271</v>
      </c>
      <c r="D17" s="10"/>
      <c r="E17" s="669"/>
      <c r="F17" s="38"/>
      <c r="G17" s="10"/>
      <c r="H17" s="37"/>
      <c r="I17" s="11"/>
      <c r="J17" s="11"/>
    </row>
    <row r="18" spans="1:10" x14ac:dyDescent="0.2">
      <c r="A18" s="9" t="s">
        <v>272</v>
      </c>
      <c r="B18" s="649" t="s">
        <v>273</v>
      </c>
      <c r="C18" s="8" t="s">
        <v>23</v>
      </c>
      <c r="D18" s="12"/>
      <c r="E18" s="670"/>
      <c r="F18" s="671"/>
      <c r="G18" s="672"/>
      <c r="H18" s="670"/>
      <c r="I18" s="673"/>
      <c r="J18" s="673"/>
    </row>
    <row r="19" spans="1:10" ht="25.5" x14ac:dyDescent="0.2">
      <c r="A19" s="9" t="s">
        <v>274</v>
      </c>
      <c r="B19" s="674" t="s">
        <v>275</v>
      </c>
      <c r="C19" s="8" t="s">
        <v>0</v>
      </c>
      <c r="D19" s="672"/>
      <c r="E19" s="670"/>
      <c r="F19" s="671"/>
      <c r="G19" s="675"/>
      <c r="H19" s="670"/>
      <c r="I19" s="673"/>
      <c r="J19" s="673"/>
    </row>
    <row r="20" spans="1:10" s="685" customFormat="1" x14ac:dyDescent="0.2">
      <c r="A20" s="676" t="s">
        <v>10</v>
      </c>
      <c r="B20" s="677" t="s">
        <v>276</v>
      </c>
      <c r="C20" s="678" t="s">
        <v>0</v>
      </c>
      <c r="D20" s="679"/>
      <c r="E20" s="680"/>
      <c r="F20" s="681"/>
      <c r="G20" s="682"/>
      <c r="H20" s="683"/>
      <c r="I20" s="684"/>
      <c r="J20" s="684"/>
    </row>
    <row r="21" spans="1:10" s="693" customFormat="1" ht="10.5" x14ac:dyDescent="0.15">
      <c r="A21" s="13"/>
      <c r="B21" s="686" t="s">
        <v>277</v>
      </c>
      <c r="C21" s="8"/>
      <c r="D21" s="687"/>
      <c r="E21" s="688"/>
      <c r="F21" s="689"/>
      <c r="G21" s="690"/>
      <c r="H21" s="691"/>
      <c r="I21" s="692"/>
      <c r="J21" s="692"/>
    </row>
    <row r="22" spans="1:10" s="685" customFormat="1" x14ac:dyDescent="0.2">
      <c r="A22" s="676" t="s">
        <v>11</v>
      </c>
      <c r="B22" s="677" t="s">
        <v>278</v>
      </c>
      <c r="C22" s="678" t="s">
        <v>0</v>
      </c>
      <c r="D22" s="694"/>
      <c r="E22" s="683"/>
      <c r="F22" s="695"/>
      <c r="G22" s="694"/>
      <c r="H22" s="683"/>
      <c r="I22" s="684"/>
      <c r="J22" s="684"/>
    </row>
    <row r="23" spans="1:10" s="685" customFormat="1" ht="25.5" x14ac:dyDescent="0.2">
      <c r="A23" s="676" t="s">
        <v>12</v>
      </c>
      <c r="B23" s="677" t="s">
        <v>279</v>
      </c>
      <c r="C23" s="678" t="s">
        <v>0</v>
      </c>
      <c r="D23" s="694"/>
      <c r="E23" s="683"/>
      <c r="F23" s="695"/>
      <c r="G23" s="694"/>
      <c r="H23" s="683"/>
      <c r="I23" s="684"/>
      <c r="J23" s="684"/>
    </row>
    <row r="24" spans="1:10" s="693" customFormat="1" ht="21" x14ac:dyDescent="0.15">
      <c r="A24" s="13"/>
      <c r="B24" s="696" t="s">
        <v>280</v>
      </c>
      <c r="C24" s="8"/>
      <c r="D24" s="697"/>
      <c r="E24" s="698"/>
      <c r="F24" s="699"/>
      <c r="G24" s="700"/>
      <c r="H24" s="691"/>
      <c r="I24" s="692"/>
      <c r="J24" s="692"/>
    </row>
    <row r="25" spans="1:10" x14ac:dyDescent="0.2">
      <c r="A25" s="9" t="s">
        <v>13</v>
      </c>
      <c r="B25" s="701">
        <v>142310</v>
      </c>
      <c r="C25" s="8" t="s">
        <v>0</v>
      </c>
      <c r="D25" s="702"/>
      <c r="E25" s="703"/>
      <c r="F25" s="704"/>
      <c r="G25" s="702"/>
      <c r="H25" s="703"/>
      <c r="I25" s="705"/>
      <c r="J25" s="705"/>
    </row>
    <row r="26" spans="1:10" x14ac:dyDescent="0.2">
      <c r="A26" s="9" t="s">
        <v>14</v>
      </c>
      <c r="B26" s="701">
        <v>142320</v>
      </c>
      <c r="C26" s="8" t="s">
        <v>0</v>
      </c>
      <c r="D26" s="702"/>
      <c r="E26" s="703"/>
      <c r="F26" s="704"/>
      <c r="G26" s="702"/>
      <c r="H26" s="703"/>
      <c r="I26" s="705"/>
      <c r="J26" s="705"/>
    </row>
    <row r="27" spans="1:10" x14ac:dyDescent="0.2">
      <c r="A27" s="9" t="s">
        <v>15</v>
      </c>
      <c r="B27" s="701">
        <v>144100</v>
      </c>
      <c r="C27" s="8" t="s">
        <v>0</v>
      </c>
      <c r="D27" s="702"/>
      <c r="E27" s="703"/>
      <c r="F27" s="704"/>
      <c r="G27" s="702"/>
      <c r="H27" s="703"/>
      <c r="I27" s="705"/>
      <c r="J27" s="705"/>
    </row>
    <row r="28" spans="1:10" x14ac:dyDescent="0.2">
      <c r="A28" s="14"/>
      <c r="B28" s="2"/>
      <c r="C28" s="3"/>
      <c r="D28" s="2"/>
      <c r="E28" s="2"/>
      <c r="F28" s="2"/>
      <c r="G28" s="2"/>
      <c r="H28" s="2"/>
      <c r="I28" s="627"/>
      <c r="J28" s="627"/>
    </row>
    <row r="29" spans="1:10" x14ac:dyDescent="0.2">
      <c r="A29" s="635"/>
      <c r="B29" s="706" t="s">
        <v>281</v>
      </c>
      <c r="C29" s="706"/>
      <c r="D29" s="706"/>
      <c r="E29" s="706"/>
      <c r="F29" s="706"/>
      <c r="G29" s="706"/>
      <c r="H29" s="2"/>
      <c r="I29" s="627"/>
      <c r="J29" s="627"/>
    </row>
    <row r="30" spans="1:10" x14ac:dyDescent="0.2">
      <c r="A30" s="635"/>
      <c r="B30" s="706" t="s">
        <v>282</v>
      </c>
      <c r="C30" s="707"/>
      <c r="D30" s="707"/>
      <c r="E30" s="707"/>
      <c r="F30" s="707"/>
      <c r="G30" s="707"/>
      <c r="H30" s="2"/>
      <c r="I30" s="627"/>
      <c r="J30" s="627"/>
    </row>
    <row r="31" spans="1:10" x14ac:dyDescent="0.2">
      <c r="A31" s="635"/>
      <c r="B31" s="625"/>
      <c r="C31" s="626"/>
      <c r="D31" s="626"/>
      <c r="E31" s="626"/>
      <c r="F31" s="626"/>
      <c r="G31" s="626"/>
      <c r="H31" s="2"/>
      <c r="I31" s="627"/>
      <c r="J31" s="627"/>
    </row>
    <row r="32" spans="1:10" x14ac:dyDescent="0.2">
      <c r="A32" s="635"/>
      <c r="B32" s="597" t="s">
        <v>86</v>
      </c>
      <c r="C32" s="3"/>
      <c r="D32" s="2"/>
      <c r="E32" s="2"/>
      <c r="F32" s="2"/>
      <c r="G32" s="2"/>
      <c r="H32" s="2"/>
      <c r="I32" s="627"/>
      <c r="J32" s="627"/>
    </row>
    <row r="33" spans="1:10" x14ac:dyDescent="0.2">
      <c r="A33" s="635"/>
      <c r="B33" s="2" t="s">
        <v>17</v>
      </c>
      <c r="C33" s="709"/>
      <c r="D33" s="709"/>
      <c r="E33" s="2"/>
      <c r="F33" s="709"/>
      <c r="G33" s="709"/>
      <c r="H33" s="3"/>
      <c r="I33" s="628"/>
      <c r="J33" s="628"/>
    </row>
    <row r="34" spans="1:10" x14ac:dyDescent="0.2">
      <c r="A34" s="635"/>
      <c r="B34" s="2" t="s">
        <v>36</v>
      </c>
      <c r="C34" s="708" t="s">
        <v>37</v>
      </c>
      <c r="D34" s="708"/>
      <c r="E34" s="596"/>
      <c r="F34" s="708" t="s">
        <v>38</v>
      </c>
      <c r="G34" s="708"/>
      <c r="H34" s="596"/>
      <c r="I34" s="629"/>
      <c r="J34" s="629"/>
    </row>
    <row r="35" spans="1:10" x14ac:dyDescent="0.2">
      <c r="A35" s="635"/>
      <c r="B35" s="2"/>
      <c r="C35" s="3"/>
      <c r="D35" s="2"/>
      <c r="E35" s="2"/>
      <c r="F35" s="2"/>
      <c r="G35" s="2"/>
      <c r="H35" s="2"/>
      <c r="I35" s="627"/>
      <c r="J35" s="627"/>
    </row>
    <row r="36" spans="1:10" x14ac:dyDescent="0.2">
      <c r="A36" s="635"/>
      <c r="B36" s="2" t="s">
        <v>87</v>
      </c>
      <c r="C36" s="709"/>
      <c r="D36" s="709"/>
      <c r="E36" s="2"/>
      <c r="F36" s="709"/>
      <c r="G36" s="709"/>
      <c r="H36" s="3"/>
      <c r="I36" s="628"/>
      <c r="J36" s="628"/>
    </row>
    <row r="37" spans="1:10" x14ac:dyDescent="0.2">
      <c r="A37" s="635"/>
      <c r="B37" s="2"/>
      <c r="C37" s="708" t="s">
        <v>37</v>
      </c>
      <c r="D37" s="708"/>
      <c r="E37" s="596"/>
      <c r="F37" s="708" t="s">
        <v>38</v>
      </c>
      <c r="G37" s="708"/>
      <c r="H37" s="596"/>
      <c r="I37" s="629"/>
      <c r="J37" s="629"/>
    </row>
    <row r="38" spans="1:10" x14ac:dyDescent="0.2">
      <c r="A38" s="635"/>
      <c r="B38" s="2"/>
      <c r="C38" s="3"/>
      <c r="D38" s="2"/>
      <c r="E38" s="2"/>
      <c r="F38" s="2"/>
      <c r="G38" s="2"/>
      <c r="H38" s="3"/>
      <c r="I38" s="628"/>
      <c r="J38" s="628"/>
    </row>
    <row r="39" spans="1:10" x14ac:dyDescent="0.2">
      <c r="A39" s="635"/>
      <c r="B39" s="2" t="s">
        <v>251</v>
      </c>
      <c r="C39" s="2"/>
      <c r="D39" s="2"/>
      <c r="E39" s="2"/>
      <c r="F39" s="709"/>
      <c r="G39" s="709"/>
      <c r="H39" s="3"/>
      <c r="I39" s="628"/>
      <c r="J39" s="628"/>
    </row>
    <row r="40" spans="1:10" ht="13.5" thickBot="1" x14ac:dyDescent="0.25">
      <c r="A40" s="636"/>
      <c r="B40" s="15"/>
      <c r="C40" s="16"/>
      <c r="D40" s="15"/>
      <c r="E40" s="15"/>
      <c r="F40" s="15"/>
      <c r="G40" s="15"/>
      <c r="H40" s="16"/>
      <c r="I40" s="630"/>
      <c r="J40" s="630"/>
    </row>
  </sheetData>
  <mergeCells count="22">
    <mergeCell ref="C8:G8"/>
    <mergeCell ref="A2:J2"/>
    <mergeCell ref="A3:H3"/>
    <mergeCell ref="C5:G5"/>
    <mergeCell ref="C6:G6"/>
    <mergeCell ref="C7:G7"/>
    <mergeCell ref="A10:A11"/>
    <mergeCell ref="B10:B11"/>
    <mergeCell ref="C10:C11"/>
    <mergeCell ref="D10:D11"/>
    <mergeCell ref="E10:E11"/>
    <mergeCell ref="C37:D37"/>
    <mergeCell ref="F37:G37"/>
    <mergeCell ref="F39:G39"/>
    <mergeCell ref="I10:J10"/>
    <mergeCell ref="C33:D33"/>
    <mergeCell ref="F33:G33"/>
    <mergeCell ref="C34:D34"/>
    <mergeCell ref="F34:G34"/>
    <mergeCell ref="C36:D36"/>
    <mergeCell ref="F36:G36"/>
    <mergeCell ref="F10:H10"/>
  </mergeCells>
  <pageMargins left="0.7" right="0.7" top="0.75" bottom="0.75" header="0.3" footer="0.3"/>
  <pageSetup paperSize="9"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FF00"/>
  </sheetPr>
  <dimension ref="A1:L94"/>
  <sheetViews>
    <sheetView showZeros="0" view="pageBreakPreview" zoomScale="70" zoomScaleNormal="100" zoomScaleSheetLayoutView="70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I19" sqref="I19"/>
    </sheetView>
  </sheetViews>
  <sheetFormatPr defaultColWidth="9.140625" defaultRowHeight="12.75" x14ac:dyDescent="0.2"/>
  <cols>
    <col min="1" max="1" width="5.28515625" style="20" bestFit="1" customWidth="1"/>
    <col min="2" max="2" width="33" style="17" customWidth="1"/>
    <col min="3" max="3" width="8.85546875" style="17" customWidth="1"/>
    <col min="4" max="8" width="9.85546875" style="20" customWidth="1"/>
    <col min="9" max="9" width="10.7109375" style="20" customWidth="1"/>
    <col min="10" max="11" width="9.85546875" style="17" customWidth="1"/>
    <col min="12" max="16384" width="9.140625" style="17"/>
  </cols>
  <sheetData>
    <row r="1" spans="1:12" ht="15" customHeight="1" x14ac:dyDescent="0.25">
      <c r="D1" s="18"/>
      <c r="E1" s="17"/>
      <c r="F1" s="17"/>
      <c r="G1" s="17"/>
      <c r="H1" s="17"/>
      <c r="I1" s="17"/>
      <c r="K1" s="828" t="s">
        <v>291</v>
      </c>
      <c r="L1" s="828"/>
    </row>
    <row r="2" spans="1:12" ht="16.5" x14ac:dyDescent="0.25">
      <c r="A2" s="739" t="s">
        <v>224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s="30" customFormat="1" ht="10.5" x14ac:dyDescent="0.15">
      <c r="A3" s="742"/>
      <c r="B3" s="742"/>
      <c r="C3" s="742"/>
      <c r="D3" s="742"/>
      <c r="E3" s="742"/>
      <c r="F3" s="742"/>
      <c r="G3" s="742"/>
      <c r="H3" s="742"/>
      <c r="I3" s="742"/>
      <c r="J3" s="742"/>
      <c r="K3" s="743"/>
    </row>
    <row r="4" spans="1:12" ht="13.5" customHeight="1" x14ac:dyDescent="0.2">
      <c r="D4" s="18"/>
      <c r="E4" s="17"/>
      <c r="F4" s="17"/>
      <c r="G4" s="17"/>
      <c r="H4" s="17"/>
      <c r="I4" s="17"/>
      <c r="J4" s="405" t="s">
        <v>2</v>
      </c>
    </row>
    <row r="5" spans="1:12" ht="16.899999999999999" customHeight="1" x14ac:dyDescent="0.2">
      <c r="B5" s="65" t="s">
        <v>84</v>
      </c>
      <c r="C5" s="824"/>
      <c r="D5" s="824"/>
      <c r="E5" s="824"/>
      <c r="F5" s="824"/>
      <c r="G5" s="824"/>
      <c r="H5" s="824"/>
      <c r="I5" s="825"/>
      <c r="J5" s="226">
        <v>281211</v>
      </c>
    </row>
    <row r="6" spans="1:12" ht="16.899999999999999" customHeight="1" x14ac:dyDescent="0.2">
      <c r="B6" s="65" t="s">
        <v>85</v>
      </c>
      <c r="C6" s="822"/>
      <c r="D6" s="822"/>
      <c r="E6" s="822"/>
      <c r="F6" s="822"/>
      <c r="G6" s="822"/>
      <c r="H6" s="822"/>
      <c r="I6" s="823"/>
      <c r="J6" s="403"/>
    </row>
    <row r="7" spans="1:12" ht="16.899999999999999" customHeight="1" x14ac:dyDescent="0.2">
      <c r="B7" s="65" t="s">
        <v>191</v>
      </c>
      <c r="C7" s="822"/>
      <c r="D7" s="822"/>
      <c r="E7" s="822"/>
      <c r="F7" s="822"/>
      <c r="G7" s="822"/>
      <c r="H7" s="822"/>
      <c r="I7" s="823"/>
      <c r="J7" s="403"/>
    </row>
    <row r="8" spans="1:12" ht="16.899999999999999" customHeight="1" x14ac:dyDescent="0.2">
      <c r="B8" s="65" t="s">
        <v>190</v>
      </c>
      <c r="C8" s="822"/>
      <c r="D8" s="822"/>
      <c r="E8" s="822"/>
      <c r="F8" s="822"/>
      <c r="G8" s="822"/>
      <c r="H8" s="822"/>
      <c r="I8" s="823"/>
      <c r="J8" s="403"/>
    </row>
    <row r="9" spans="1:12" ht="16.899999999999999" customHeight="1" x14ac:dyDescent="0.2">
      <c r="B9" s="65" t="s">
        <v>93</v>
      </c>
      <c r="C9" s="822"/>
      <c r="D9" s="822"/>
      <c r="E9" s="822"/>
      <c r="F9" s="822"/>
      <c r="G9" s="822"/>
      <c r="H9" s="822"/>
      <c r="I9" s="823"/>
      <c r="J9" s="403"/>
    </row>
    <row r="10" spans="1:12" x14ac:dyDescent="0.2">
      <c r="D10" s="17"/>
      <c r="E10" s="17"/>
      <c r="F10" s="17"/>
      <c r="G10" s="17"/>
      <c r="H10" s="17"/>
      <c r="I10" s="17"/>
    </row>
    <row r="11" spans="1:12" x14ac:dyDescent="0.2">
      <c r="B11" s="19" t="s">
        <v>100</v>
      </c>
      <c r="C11" s="730"/>
      <c r="D11" s="730"/>
      <c r="E11" s="730"/>
      <c r="F11" s="17"/>
      <c r="G11" s="17"/>
      <c r="H11" s="17"/>
      <c r="I11" s="32"/>
    </row>
    <row r="12" spans="1:12" s="30" customFormat="1" ht="10.5" x14ac:dyDescent="0.15">
      <c r="A12" s="31"/>
      <c r="C12" s="731" t="s">
        <v>101</v>
      </c>
      <c r="D12" s="731"/>
      <c r="E12" s="731"/>
      <c r="I12" s="31" t="s">
        <v>94</v>
      </c>
    </row>
    <row r="13" spans="1:12" ht="13.5" thickBot="1" x14ac:dyDescent="0.25">
      <c r="D13" s="17"/>
      <c r="E13" s="17"/>
      <c r="F13" s="17"/>
      <c r="G13" s="17"/>
      <c r="H13" s="17"/>
      <c r="I13" s="17"/>
      <c r="K13" s="21"/>
    </row>
    <row r="14" spans="1:12" ht="37.15" customHeight="1" thickBot="1" x14ac:dyDescent="0.25">
      <c r="A14" s="732" t="s">
        <v>3</v>
      </c>
      <c r="B14" s="734" t="s">
        <v>4</v>
      </c>
      <c r="C14" s="732" t="s">
        <v>5</v>
      </c>
      <c r="D14" s="736" t="s">
        <v>213</v>
      </c>
      <c r="E14" s="737"/>
      <c r="F14" s="717" t="s">
        <v>214</v>
      </c>
      <c r="G14" s="816" t="s">
        <v>215</v>
      </c>
      <c r="H14" s="817"/>
      <c r="I14" s="818"/>
      <c r="J14" s="726" t="s">
        <v>53</v>
      </c>
      <c r="K14" s="727"/>
      <c r="L14" s="787" t="s">
        <v>194</v>
      </c>
    </row>
    <row r="15" spans="1:12" ht="55.9" customHeight="1" thickBot="1" x14ac:dyDescent="0.25">
      <c r="A15" s="780"/>
      <c r="B15" s="733"/>
      <c r="C15" s="735"/>
      <c r="D15" s="56" t="s">
        <v>52</v>
      </c>
      <c r="E15" s="57" t="s">
        <v>6</v>
      </c>
      <c r="F15" s="728"/>
      <c r="G15" s="68" t="s">
        <v>183</v>
      </c>
      <c r="H15" s="40" t="s">
        <v>177</v>
      </c>
      <c r="I15" s="69" t="s">
        <v>54</v>
      </c>
      <c r="J15" s="7" t="s">
        <v>222</v>
      </c>
      <c r="K15" s="7" t="s">
        <v>223</v>
      </c>
      <c r="L15" s="788"/>
    </row>
    <row r="16" spans="1:12" s="119" customFormat="1" ht="13.9" customHeight="1" x14ac:dyDescent="0.2">
      <c r="A16" s="183" t="s">
        <v>171</v>
      </c>
      <c r="B16" s="184"/>
      <c r="C16" s="185"/>
      <c r="D16" s="186"/>
      <c r="E16" s="187"/>
      <c r="F16" s="185"/>
      <c r="G16" s="208"/>
      <c r="H16" s="202"/>
      <c r="I16" s="203"/>
      <c r="J16" s="185"/>
      <c r="K16" s="185"/>
      <c r="L16" s="569"/>
    </row>
    <row r="17" spans="1:12" s="211" customFormat="1" ht="25.5" x14ac:dyDescent="0.2">
      <c r="A17" s="177" t="s">
        <v>7</v>
      </c>
      <c r="B17" s="52" t="s">
        <v>162</v>
      </c>
      <c r="C17" s="349" t="s">
        <v>19</v>
      </c>
      <c r="D17" s="222"/>
      <c r="E17" s="286"/>
      <c r="F17" s="251"/>
      <c r="G17" s="222"/>
      <c r="H17" s="220" t="s">
        <v>8</v>
      </c>
      <c r="I17" s="286" t="s">
        <v>8</v>
      </c>
      <c r="J17" s="138"/>
      <c r="K17" s="138"/>
      <c r="L17" s="251"/>
    </row>
    <row r="18" spans="1:12" s="213" customFormat="1" ht="10.5" x14ac:dyDescent="0.15">
      <c r="A18" s="349"/>
      <c r="B18" s="296" t="s">
        <v>1</v>
      </c>
      <c r="C18" s="155"/>
      <c r="D18" s="332"/>
      <c r="E18" s="331"/>
      <c r="F18" s="255"/>
      <c r="G18" s="332"/>
      <c r="H18" s="333"/>
      <c r="I18" s="331"/>
      <c r="J18" s="330"/>
      <c r="K18" s="330"/>
      <c r="L18" s="255"/>
    </row>
    <row r="19" spans="1:12" s="211" customFormat="1" ht="13.9" customHeight="1" x14ac:dyDescent="0.2">
      <c r="A19" s="177"/>
      <c r="B19" s="287" t="s">
        <v>67</v>
      </c>
      <c r="C19" s="155" t="s">
        <v>19</v>
      </c>
      <c r="D19" s="259"/>
      <c r="E19" s="223"/>
      <c r="F19" s="262"/>
      <c r="G19" s="259"/>
      <c r="H19" s="216" t="s">
        <v>8</v>
      </c>
      <c r="I19" s="223" t="s">
        <v>8</v>
      </c>
      <c r="J19" s="265"/>
      <c r="K19" s="265"/>
      <c r="L19" s="262"/>
    </row>
    <row r="20" spans="1:12" s="211" customFormat="1" ht="13.9" customHeight="1" x14ac:dyDescent="0.2">
      <c r="A20" s="177"/>
      <c r="B20" s="287" t="s">
        <v>68</v>
      </c>
      <c r="C20" s="155" t="s">
        <v>19</v>
      </c>
      <c r="D20" s="259"/>
      <c r="E20" s="223"/>
      <c r="F20" s="262"/>
      <c r="G20" s="259"/>
      <c r="H20" s="216" t="s">
        <v>8</v>
      </c>
      <c r="I20" s="223" t="s">
        <v>8</v>
      </c>
      <c r="J20" s="265"/>
      <c r="K20" s="265"/>
      <c r="L20" s="262"/>
    </row>
    <row r="21" spans="1:12" s="211" customFormat="1" ht="13.9" customHeight="1" x14ac:dyDescent="0.2">
      <c r="A21" s="177" t="s">
        <v>9</v>
      </c>
      <c r="B21" s="52" t="s">
        <v>164</v>
      </c>
      <c r="C21" s="349" t="s">
        <v>19</v>
      </c>
      <c r="D21" s="222"/>
      <c r="E21" s="286"/>
      <c r="F21" s="251"/>
      <c r="G21" s="222"/>
      <c r="H21" s="220" t="s">
        <v>8</v>
      </c>
      <c r="I21" s="286" t="s">
        <v>8</v>
      </c>
      <c r="J21" s="138"/>
      <c r="K21" s="138"/>
      <c r="L21" s="251"/>
    </row>
    <row r="22" spans="1:12" s="213" customFormat="1" ht="10.5" x14ac:dyDescent="0.15">
      <c r="A22" s="349"/>
      <c r="B22" s="296" t="s">
        <v>1</v>
      </c>
      <c r="C22" s="155"/>
      <c r="D22" s="332"/>
      <c r="E22" s="331"/>
      <c r="F22" s="255"/>
      <c r="G22" s="332"/>
      <c r="H22" s="333"/>
      <c r="I22" s="331"/>
      <c r="J22" s="330"/>
      <c r="K22" s="330"/>
      <c r="L22" s="255"/>
    </row>
    <row r="23" spans="1:12" s="211" customFormat="1" ht="13.9" customHeight="1" x14ac:dyDescent="0.2">
      <c r="A23" s="177"/>
      <c r="B23" s="287" t="s">
        <v>67</v>
      </c>
      <c r="C23" s="155" t="s">
        <v>19</v>
      </c>
      <c r="D23" s="259"/>
      <c r="E23" s="223"/>
      <c r="F23" s="262"/>
      <c r="G23" s="259"/>
      <c r="H23" s="216" t="s">
        <v>8</v>
      </c>
      <c r="I23" s="223" t="s">
        <v>8</v>
      </c>
      <c r="J23" s="265"/>
      <c r="K23" s="265"/>
      <c r="L23" s="262"/>
    </row>
    <row r="24" spans="1:12" s="211" customFormat="1" ht="13.9" customHeight="1" x14ac:dyDescent="0.2">
      <c r="A24" s="177"/>
      <c r="B24" s="287" t="s">
        <v>68</v>
      </c>
      <c r="C24" s="155" t="s">
        <v>19</v>
      </c>
      <c r="D24" s="259"/>
      <c r="E24" s="223"/>
      <c r="F24" s="262"/>
      <c r="G24" s="259"/>
      <c r="H24" s="216" t="s">
        <v>8</v>
      </c>
      <c r="I24" s="223" t="s">
        <v>8</v>
      </c>
      <c r="J24" s="265"/>
      <c r="K24" s="265"/>
      <c r="L24" s="262"/>
    </row>
    <row r="25" spans="1:12" s="211" customFormat="1" ht="13.9" customHeight="1" x14ac:dyDescent="0.2">
      <c r="A25" s="177" t="s">
        <v>10</v>
      </c>
      <c r="B25" s="52" t="s">
        <v>166</v>
      </c>
      <c r="C25" s="349" t="s">
        <v>19</v>
      </c>
      <c r="D25" s="222"/>
      <c r="E25" s="286"/>
      <c r="F25" s="251"/>
      <c r="G25" s="222"/>
      <c r="H25" s="220" t="s">
        <v>8</v>
      </c>
      <c r="I25" s="286" t="s">
        <v>8</v>
      </c>
      <c r="J25" s="138"/>
      <c r="K25" s="138"/>
      <c r="L25" s="251"/>
    </row>
    <row r="26" spans="1:12" s="213" customFormat="1" ht="10.5" x14ac:dyDescent="0.15">
      <c r="A26" s="349"/>
      <c r="B26" s="296" t="s">
        <v>1</v>
      </c>
      <c r="C26" s="155"/>
      <c r="D26" s="332"/>
      <c r="E26" s="331"/>
      <c r="F26" s="255"/>
      <c r="G26" s="332"/>
      <c r="H26" s="333"/>
      <c r="I26" s="331"/>
      <c r="J26" s="330"/>
      <c r="K26" s="330"/>
      <c r="L26" s="255"/>
    </row>
    <row r="27" spans="1:12" s="211" customFormat="1" ht="13.9" customHeight="1" x14ac:dyDescent="0.2">
      <c r="A27" s="177"/>
      <c r="B27" s="287" t="s">
        <v>67</v>
      </c>
      <c r="C27" s="155" t="s">
        <v>19</v>
      </c>
      <c r="D27" s="259"/>
      <c r="E27" s="223"/>
      <c r="F27" s="262"/>
      <c r="G27" s="259"/>
      <c r="H27" s="216" t="s">
        <v>8</v>
      </c>
      <c r="I27" s="223" t="s">
        <v>8</v>
      </c>
      <c r="J27" s="265"/>
      <c r="K27" s="265"/>
      <c r="L27" s="262"/>
    </row>
    <row r="28" spans="1:12" s="211" customFormat="1" ht="13.9" customHeight="1" x14ac:dyDescent="0.2">
      <c r="A28" s="177"/>
      <c r="B28" s="287" t="s">
        <v>68</v>
      </c>
      <c r="C28" s="155" t="s">
        <v>19</v>
      </c>
      <c r="D28" s="259"/>
      <c r="E28" s="223"/>
      <c r="F28" s="262"/>
      <c r="G28" s="259"/>
      <c r="H28" s="216" t="s">
        <v>8</v>
      </c>
      <c r="I28" s="223" t="s">
        <v>8</v>
      </c>
      <c r="J28" s="265"/>
      <c r="K28" s="265"/>
      <c r="L28" s="262"/>
    </row>
    <row r="29" spans="1:12" s="211" customFormat="1" ht="13.9" customHeight="1" x14ac:dyDescent="0.2">
      <c r="A29" s="177" t="s">
        <v>11</v>
      </c>
      <c r="B29" s="52" t="s">
        <v>20</v>
      </c>
      <c r="C29" s="349" t="s">
        <v>19</v>
      </c>
      <c r="D29" s="222"/>
      <c r="E29" s="286"/>
      <c r="F29" s="251"/>
      <c r="G29" s="222"/>
      <c r="H29" s="220" t="s">
        <v>8</v>
      </c>
      <c r="I29" s="286" t="s">
        <v>8</v>
      </c>
      <c r="J29" s="138"/>
      <c r="K29" s="138"/>
      <c r="L29" s="251"/>
    </row>
    <row r="30" spans="1:12" s="213" customFormat="1" ht="10.5" x14ac:dyDescent="0.15">
      <c r="A30" s="349"/>
      <c r="B30" s="296" t="s">
        <v>1</v>
      </c>
      <c r="C30" s="155"/>
      <c r="D30" s="332"/>
      <c r="E30" s="331"/>
      <c r="F30" s="255"/>
      <c r="G30" s="332"/>
      <c r="H30" s="333"/>
      <c r="I30" s="331"/>
      <c r="J30" s="330"/>
      <c r="K30" s="330"/>
      <c r="L30" s="255"/>
    </row>
    <row r="31" spans="1:12" s="211" customFormat="1" ht="13.9" customHeight="1" x14ac:dyDescent="0.2">
      <c r="A31" s="177"/>
      <c r="B31" s="287" t="s">
        <v>67</v>
      </c>
      <c r="C31" s="155" t="s">
        <v>19</v>
      </c>
      <c r="D31" s="259"/>
      <c r="E31" s="223"/>
      <c r="F31" s="262"/>
      <c r="G31" s="259"/>
      <c r="H31" s="216" t="s">
        <v>8</v>
      </c>
      <c r="I31" s="223" t="s">
        <v>8</v>
      </c>
      <c r="J31" s="265"/>
      <c r="K31" s="265"/>
      <c r="L31" s="262"/>
    </row>
    <row r="32" spans="1:12" s="211" customFormat="1" ht="13.9" customHeight="1" x14ac:dyDescent="0.2">
      <c r="A32" s="177"/>
      <c r="B32" s="287" t="s">
        <v>68</v>
      </c>
      <c r="C32" s="155" t="s">
        <v>19</v>
      </c>
      <c r="D32" s="259"/>
      <c r="E32" s="223"/>
      <c r="F32" s="262"/>
      <c r="G32" s="259"/>
      <c r="H32" s="216" t="s">
        <v>8</v>
      </c>
      <c r="I32" s="223" t="s">
        <v>8</v>
      </c>
      <c r="J32" s="265"/>
      <c r="K32" s="265"/>
      <c r="L32" s="262"/>
    </row>
    <row r="33" spans="1:12" s="211" customFormat="1" ht="25.5" x14ac:dyDescent="0.2">
      <c r="A33" s="177" t="s">
        <v>12</v>
      </c>
      <c r="B33" s="52" t="s">
        <v>163</v>
      </c>
      <c r="C33" s="349" t="s">
        <v>19</v>
      </c>
      <c r="D33" s="222"/>
      <c r="E33" s="286"/>
      <c r="F33" s="251"/>
      <c r="G33" s="222"/>
      <c r="H33" s="220" t="s">
        <v>8</v>
      </c>
      <c r="I33" s="286" t="s">
        <v>8</v>
      </c>
      <c r="J33" s="138"/>
      <c r="K33" s="138"/>
      <c r="L33" s="251"/>
    </row>
    <row r="34" spans="1:12" s="213" customFormat="1" ht="10.5" x14ac:dyDescent="0.15">
      <c r="A34" s="349"/>
      <c r="B34" s="296" t="s">
        <v>1</v>
      </c>
      <c r="C34" s="155"/>
      <c r="D34" s="332"/>
      <c r="E34" s="331"/>
      <c r="F34" s="255"/>
      <c r="G34" s="332"/>
      <c r="H34" s="333"/>
      <c r="I34" s="331"/>
      <c r="J34" s="330"/>
      <c r="K34" s="330"/>
      <c r="L34" s="255"/>
    </row>
    <row r="35" spans="1:12" s="211" customFormat="1" ht="13.9" customHeight="1" x14ac:dyDescent="0.2">
      <c r="A35" s="177"/>
      <c r="B35" s="287" t="s">
        <v>67</v>
      </c>
      <c r="C35" s="155" t="s">
        <v>19</v>
      </c>
      <c r="D35" s="259"/>
      <c r="E35" s="223"/>
      <c r="F35" s="262"/>
      <c r="G35" s="259"/>
      <c r="H35" s="216" t="s">
        <v>8</v>
      </c>
      <c r="I35" s="223" t="s">
        <v>8</v>
      </c>
      <c r="J35" s="265"/>
      <c r="K35" s="265"/>
      <c r="L35" s="262"/>
    </row>
    <row r="36" spans="1:12" s="211" customFormat="1" ht="13.9" customHeight="1" x14ac:dyDescent="0.2">
      <c r="A36" s="177"/>
      <c r="B36" s="287" t="s">
        <v>68</v>
      </c>
      <c r="C36" s="155" t="s">
        <v>19</v>
      </c>
      <c r="D36" s="259"/>
      <c r="E36" s="223"/>
      <c r="F36" s="262"/>
      <c r="G36" s="259"/>
      <c r="H36" s="216" t="s">
        <v>8</v>
      </c>
      <c r="I36" s="223" t="s">
        <v>8</v>
      </c>
      <c r="J36" s="265"/>
      <c r="K36" s="265"/>
      <c r="L36" s="262"/>
    </row>
    <row r="37" spans="1:12" s="211" customFormat="1" ht="25.5" x14ac:dyDescent="0.2">
      <c r="A37" s="177" t="s">
        <v>13</v>
      </c>
      <c r="B37" s="50" t="s">
        <v>69</v>
      </c>
      <c r="C37" s="349" t="s">
        <v>19</v>
      </c>
      <c r="D37" s="222"/>
      <c r="E37" s="286"/>
      <c r="F37" s="251"/>
      <c r="G37" s="222"/>
      <c r="H37" s="220" t="s">
        <v>8</v>
      </c>
      <c r="I37" s="286" t="s">
        <v>8</v>
      </c>
      <c r="J37" s="138"/>
      <c r="K37" s="138"/>
      <c r="L37" s="251"/>
    </row>
    <row r="38" spans="1:12" s="213" customFormat="1" ht="10.5" x14ac:dyDescent="0.15">
      <c r="A38" s="349"/>
      <c r="B38" s="296" t="s">
        <v>1</v>
      </c>
      <c r="C38" s="155"/>
      <c r="D38" s="332"/>
      <c r="E38" s="331"/>
      <c r="F38" s="255"/>
      <c r="G38" s="332"/>
      <c r="H38" s="333"/>
      <c r="I38" s="331"/>
      <c r="J38" s="330"/>
      <c r="K38" s="330"/>
      <c r="L38" s="255"/>
    </row>
    <row r="39" spans="1:12" s="211" customFormat="1" ht="13.9" customHeight="1" x14ac:dyDescent="0.2">
      <c r="A39" s="177"/>
      <c r="B39" s="287" t="s">
        <v>67</v>
      </c>
      <c r="C39" s="155" t="s">
        <v>19</v>
      </c>
      <c r="D39" s="259"/>
      <c r="E39" s="223"/>
      <c r="F39" s="262"/>
      <c r="G39" s="259"/>
      <c r="H39" s="216" t="s">
        <v>8</v>
      </c>
      <c r="I39" s="223" t="s">
        <v>8</v>
      </c>
      <c r="J39" s="265"/>
      <c r="K39" s="265"/>
      <c r="L39" s="262"/>
    </row>
    <row r="40" spans="1:12" s="211" customFormat="1" ht="13.9" customHeight="1" x14ac:dyDescent="0.2">
      <c r="A40" s="177"/>
      <c r="B40" s="287" t="s">
        <v>68</v>
      </c>
      <c r="C40" s="155" t="s">
        <v>19</v>
      </c>
      <c r="D40" s="259"/>
      <c r="E40" s="223"/>
      <c r="F40" s="262"/>
      <c r="G40" s="259"/>
      <c r="H40" s="216" t="s">
        <v>8</v>
      </c>
      <c r="I40" s="223" t="s">
        <v>8</v>
      </c>
      <c r="J40" s="265"/>
      <c r="K40" s="265"/>
      <c r="L40" s="262"/>
    </row>
    <row r="41" spans="1:12" s="211" customFormat="1" ht="17.45" customHeight="1" x14ac:dyDescent="0.2">
      <c r="A41" s="177" t="s">
        <v>14</v>
      </c>
      <c r="B41" s="52" t="s">
        <v>57</v>
      </c>
      <c r="C41" s="155"/>
      <c r="D41" s="259"/>
      <c r="E41" s="223"/>
      <c r="F41" s="262"/>
      <c r="G41" s="259"/>
      <c r="H41" s="220" t="s">
        <v>8</v>
      </c>
      <c r="I41" s="286" t="s">
        <v>8</v>
      </c>
      <c r="J41" s="265"/>
      <c r="K41" s="265"/>
      <c r="L41" s="262"/>
    </row>
    <row r="42" spans="1:12" s="213" customFormat="1" ht="10.5" x14ac:dyDescent="0.15">
      <c r="A42" s="349"/>
      <c r="B42" s="296" t="s">
        <v>1</v>
      </c>
      <c r="C42" s="155"/>
      <c r="D42" s="332"/>
      <c r="E42" s="331"/>
      <c r="F42" s="255"/>
      <c r="G42" s="332"/>
      <c r="H42" s="333"/>
      <c r="I42" s="331"/>
      <c r="J42" s="330"/>
      <c r="K42" s="330"/>
      <c r="L42" s="255"/>
    </row>
    <row r="43" spans="1:12" s="211" customFormat="1" ht="13.9" customHeight="1" x14ac:dyDescent="0.2">
      <c r="A43" s="177"/>
      <c r="B43" s="287" t="s">
        <v>67</v>
      </c>
      <c r="C43" s="155" t="s">
        <v>23</v>
      </c>
      <c r="D43" s="259"/>
      <c r="E43" s="223"/>
      <c r="F43" s="262"/>
      <c r="G43" s="259"/>
      <c r="H43" s="216" t="s">
        <v>8</v>
      </c>
      <c r="I43" s="223" t="s">
        <v>8</v>
      </c>
      <c r="J43" s="265"/>
      <c r="K43" s="265"/>
      <c r="L43" s="262"/>
    </row>
    <row r="44" spans="1:12" s="211" customFormat="1" ht="13.9" customHeight="1" x14ac:dyDescent="0.2">
      <c r="A44" s="177"/>
      <c r="B44" s="287" t="s">
        <v>68</v>
      </c>
      <c r="C44" s="155" t="s">
        <v>23</v>
      </c>
      <c r="D44" s="259"/>
      <c r="E44" s="223"/>
      <c r="F44" s="262"/>
      <c r="G44" s="259"/>
      <c r="H44" s="216" t="s">
        <v>8</v>
      </c>
      <c r="I44" s="223" t="s">
        <v>8</v>
      </c>
      <c r="J44" s="265"/>
      <c r="K44" s="265"/>
      <c r="L44" s="262"/>
    </row>
    <row r="45" spans="1:12" s="211" customFormat="1" ht="23.25" thickBot="1" x14ac:dyDescent="0.25">
      <c r="A45" s="177" t="s">
        <v>15</v>
      </c>
      <c r="B45" s="50" t="s">
        <v>161</v>
      </c>
      <c r="C45" s="349" t="s">
        <v>0</v>
      </c>
      <c r="D45" s="222"/>
      <c r="E45" s="286"/>
      <c r="F45" s="251"/>
      <c r="G45" s="222"/>
      <c r="H45" s="220"/>
      <c r="I45" s="286"/>
      <c r="J45" s="138"/>
      <c r="K45" s="138"/>
      <c r="L45" s="251"/>
    </row>
    <row r="46" spans="1:12" s="119" customFormat="1" ht="13.9" customHeight="1" x14ac:dyDescent="0.2">
      <c r="A46" s="183" t="s">
        <v>132</v>
      </c>
      <c r="B46" s="184"/>
      <c r="C46" s="185"/>
      <c r="D46" s="186"/>
      <c r="E46" s="187"/>
      <c r="F46" s="185"/>
      <c r="G46" s="208"/>
      <c r="H46" s="202"/>
      <c r="I46" s="203"/>
      <c r="J46" s="185"/>
      <c r="K46" s="185"/>
      <c r="L46" s="569"/>
    </row>
    <row r="47" spans="1:12" s="211" customFormat="1" ht="25.5" x14ac:dyDescent="0.2">
      <c r="A47" s="177" t="s">
        <v>7</v>
      </c>
      <c r="B47" s="52" t="s">
        <v>162</v>
      </c>
      <c r="C47" s="349" t="s">
        <v>19</v>
      </c>
      <c r="D47" s="222"/>
      <c r="E47" s="286"/>
      <c r="F47" s="251"/>
      <c r="G47" s="222"/>
      <c r="H47" s="220" t="s">
        <v>8</v>
      </c>
      <c r="I47" s="286" t="s">
        <v>8</v>
      </c>
      <c r="J47" s="138"/>
      <c r="K47" s="138"/>
      <c r="L47" s="251"/>
    </row>
    <row r="48" spans="1:12" s="213" customFormat="1" ht="10.5" x14ac:dyDescent="0.15">
      <c r="A48" s="349"/>
      <c r="B48" s="296" t="s">
        <v>1</v>
      </c>
      <c r="C48" s="155"/>
      <c r="D48" s="332"/>
      <c r="E48" s="331"/>
      <c r="F48" s="255"/>
      <c r="G48" s="332"/>
      <c r="H48" s="333"/>
      <c r="I48" s="331"/>
      <c r="J48" s="330"/>
      <c r="K48" s="330"/>
      <c r="L48" s="255"/>
    </row>
    <row r="49" spans="1:12" s="211" customFormat="1" ht="13.9" customHeight="1" x14ac:dyDescent="0.2">
      <c r="A49" s="177"/>
      <c r="B49" s="287" t="s">
        <v>67</v>
      </c>
      <c r="C49" s="155" t="s">
        <v>19</v>
      </c>
      <c r="D49" s="259"/>
      <c r="E49" s="223"/>
      <c r="F49" s="262"/>
      <c r="G49" s="259"/>
      <c r="H49" s="216" t="s">
        <v>8</v>
      </c>
      <c r="I49" s="223" t="s">
        <v>8</v>
      </c>
      <c r="J49" s="265"/>
      <c r="K49" s="265"/>
      <c r="L49" s="262"/>
    </row>
    <row r="50" spans="1:12" s="211" customFormat="1" ht="13.9" customHeight="1" x14ac:dyDescent="0.2">
      <c r="A50" s="177"/>
      <c r="B50" s="287" t="s">
        <v>68</v>
      </c>
      <c r="C50" s="155" t="s">
        <v>19</v>
      </c>
      <c r="D50" s="259"/>
      <c r="E50" s="223"/>
      <c r="F50" s="262"/>
      <c r="G50" s="259"/>
      <c r="H50" s="216" t="s">
        <v>8</v>
      </c>
      <c r="I50" s="223" t="s">
        <v>8</v>
      </c>
      <c r="J50" s="265"/>
      <c r="K50" s="265"/>
      <c r="L50" s="262"/>
    </row>
    <row r="51" spans="1:12" s="211" customFormat="1" ht="13.9" customHeight="1" x14ac:dyDescent="0.2">
      <c r="A51" s="177" t="s">
        <v>9</v>
      </c>
      <c r="B51" s="52" t="s">
        <v>164</v>
      </c>
      <c r="C51" s="349" t="s">
        <v>19</v>
      </c>
      <c r="D51" s="222"/>
      <c r="E51" s="286"/>
      <c r="F51" s="251"/>
      <c r="G51" s="222"/>
      <c r="H51" s="220" t="s">
        <v>8</v>
      </c>
      <c r="I51" s="286" t="s">
        <v>8</v>
      </c>
      <c r="J51" s="138"/>
      <c r="K51" s="138"/>
      <c r="L51" s="251"/>
    </row>
    <row r="52" spans="1:12" s="213" customFormat="1" ht="10.5" x14ac:dyDescent="0.15">
      <c r="A52" s="349"/>
      <c r="B52" s="296" t="s">
        <v>1</v>
      </c>
      <c r="C52" s="155"/>
      <c r="D52" s="332"/>
      <c r="E52" s="331"/>
      <c r="F52" s="255"/>
      <c r="G52" s="332"/>
      <c r="H52" s="333"/>
      <c r="I52" s="331"/>
      <c r="J52" s="330"/>
      <c r="K52" s="330"/>
      <c r="L52" s="255"/>
    </row>
    <row r="53" spans="1:12" s="211" customFormat="1" ht="13.9" customHeight="1" x14ac:dyDescent="0.2">
      <c r="A53" s="177"/>
      <c r="B53" s="287" t="s">
        <v>67</v>
      </c>
      <c r="C53" s="155" t="s">
        <v>19</v>
      </c>
      <c r="D53" s="259"/>
      <c r="E53" s="223"/>
      <c r="F53" s="262"/>
      <c r="G53" s="259"/>
      <c r="H53" s="216" t="s">
        <v>8</v>
      </c>
      <c r="I53" s="223" t="s">
        <v>8</v>
      </c>
      <c r="J53" s="265"/>
      <c r="K53" s="265"/>
      <c r="L53" s="262"/>
    </row>
    <row r="54" spans="1:12" s="211" customFormat="1" ht="13.9" customHeight="1" x14ac:dyDescent="0.2">
      <c r="A54" s="177"/>
      <c r="B54" s="287" t="s">
        <v>68</v>
      </c>
      <c r="C54" s="155" t="s">
        <v>19</v>
      </c>
      <c r="D54" s="259"/>
      <c r="E54" s="223"/>
      <c r="F54" s="262"/>
      <c r="G54" s="259"/>
      <c r="H54" s="216" t="s">
        <v>8</v>
      </c>
      <c r="I54" s="223" t="s">
        <v>8</v>
      </c>
      <c r="J54" s="265"/>
      <c r="K54" s="265"/>
      <c r="L54" s="262"/>
    </row>
    <row r="55" spans="1:12" s="211" customFormat="1" ht="13.9" customHeight="1" x14ac:dyDescent="0.2">
      <c r="A55" s="177" t="s">
        <v>10</v>
      </c>
      <c r="B55" s="52" t="s">
        <v>166</v>
      </c>
      <c r="C55" s="349" t="s">
        <v>19</v>
      </c>
      <c r="D55" s="222"/>
      <c r="E55" s="286"/>
      <c r="F55" s="251"/>
      <c r="G55" s="222"/>
      <c r="H55" s="220" t="s">
        <v>8</v>
      </c>
      <c r="I55" s="286" t="s">
        <v>8</v>
      </c>
      <c r="J55" s="138"/>
      <c r="K55" s="138"/>
      <c r="L55" s="251"/>
    </row>
    <row r="56" spans="1:12" s="213" customFormat="1" ht="10.5" x14ac:dyDescent="0.15">
      <c r="A56" s="349"/>
      <c r="B56" s="296" t="s">
        <v>1</v>
      </c>
      <c r="C56" s="155"/>
      <c r="D56" s="332"/>
      <c r="E56" s="331"/>
      <c r="F56" s="255"/>
      <c r="G56" s="332"/>
      <c r="H56" s="333"/>
      <c r="I56" s="331"/>
      <c r="J56" s="330"/>
      <c r="K56" s="330"/>
      <c r="L56" s="255"/>
    </row>
    <row r="57" spans="1:12" s="211" customFormat="1" ht="13.9" customHeight="1" x14ac:dyDescent="0.2">
      <c r="A57" s="177"/>
      <c r="B57" s="287" t="s">
        <v>67</v>
      </c>
      <c r="C57" s="155" t="s">
        <v>19</v>
      </c>
      <c r="D57" s="259"/>
      <c r="E57" s="223"/>
      <c r="F57" s="262"/>
      <c r="G57" s="259"/>
      <c r="H57" s="216" t="s">
        <v>8</v>
      </c>
      <c r="I57" s="223" t="s">
        <v>8</v>
      </c>
      <c r="J57" s="265"/>
      <c r="K57" s="265"/>
      <c r="L57" s="262"/>
    </row>
    <row r="58" spans="1:12" s="211" customFormat="1" ht="13.9" customHeight="1" x14ac:dyDescent="0.2">
      <c r="A58" s="177"/>
      <c r="B58" s="287" t="s">
        <v>68</v>
      </c>
      <c r="C58" s="155" t="s">
        <v>19</v>
      </c>
      <c r="D58" s="259"/>
      <c r="E58" s="223"/>
      <c r="F58" s="262"/>
      <c r="G58" s="259"/>
      <c r="H58" s="216" t="s">
        <v>8</v>
      </c>
      <c r="I58" s="223" t="s">
        <v>8</v>
      </c>
      <c r="J58" s="265"/>
      <c r="K58" s="265"/>
      <c r="L58" s="262"/>
    </row>
    <row r="59" spans="1:12" s="211" customFormat="1" ht="13.9" customHeight="1" x14ac:dyDescent="0.2">
      <c r="A59" s="177" t="s">
        <v>11</v>
      </c>
      <c r="B59" s="52" t="s">
        <v>20</v>
      </c>
      <c r="C59" s="349" t="s">
        <v>19</v>
      </c>
      <c r="D59" s="222"/>
      <c r="E59" s="286"/>
      <c r="F59" s="251"/>
      <c r="G59" s="222"/>
      <c r="H59" s="220" t="s">
        <v>8</v>
      </c>
      <c r="I59" s="286" t="s">
        <v>8</v>
      </c>
      <c r="J59" s="138"/>
      <c r="K59" s="138"/>
      <c r="L59" s="251"/>
    </row>
    <row r="60" spans="1:12" s="213" customFormat="1" ht="10.5" x14ac:dyDescent="0.15">
      <c r="A60" s="349"/>
      <c r="B60" s="296" t="s">
        <v>1</v>
      </c>
      <c r="C60" s="155"/>
      <c r="D60" s="332"/>
      <c r="E60" s="331"/>
      <c r="F60" s="255"/>
      <c r="G60" s="332"/>
      <c r="H60" s="333"/>
      <c r="I60" s="331"/>
      <c r="J60" s="330"/>
      <c r="K60" s="330"/>
      <c r="L60" s="255"/>
    </row>
    <row r="61" spans="1:12" s="211" customFormat="1" ht="13.9" customHeight="1" x14ac:dyDescent="0.2">
      <c r="A61" s="177"/>
      <c r="B61" s="287" t="s">
        <v>67</v>
      </c>
      <c r="C61" s="155" t="s">
        <v>19</v>
      </c>
      <c r="D61" s="259"/>
      <c r="E61" s="223"/>
      <c r="F61" s="262"/>
      <c r="G61" s="259"/>
      <c r="H61" s="216" t="s">
        <v>8</v>
      </c>
      <c r="I61" s="223" t="s">
        <v>8</v>
      </c>
      <c r="J61" s="265"/>
      <c r="K61" s="265"/>
      <c r="L61" s="262"/>
    </row>
    <row r="62" spans="1:12" s="211" customFormat="1" ht="13.9" customHeight="1" x14ac:dyDescent="0.2">
      <c r="A62" s="177"/>
      <c r="B62" s="287" t="s">
        <v>68</v>
      </c>
      <c r="C62" s="155" t="s">
        <v>19</v>
      </c>
      <c r="D62" s="259"/>
      <c r="E62" s="223"/>
      <c r="F62" s="262"/>
      <c r="G62" s="259"/>
      <c r="H62" s="216" t="s">
        <v>8</v>
      </c>
      <c r="I62" s="223" t="s">
        <v>8</v>
      </c>
      <c r="J62" s="265"/>
      <c r="K62" s="265"/>
      <c r="L62" s="262"/>
    </row>
    <row r="63" spans="1:12" s="211" customFormat="1" ht="25.5" x14ac:dyDescent="0.2">
      <c r="A63" s="177" t="s">
        <v>12</v>
      </c>
      <c r="B63" s="52" t="s">
        <v>163</v>
      </c>
      <c r="C63" s="349" t="s">
        <v>19</v>
      </c>
      <c r="D63" s="222"/>
      <c r="E63" s="286"/>
      <c r="F63" s="251"/>
      <c r="G63" s="222"/>
      <c r="H63" s="220" t="s">
        <v>8</v>
      </c>
      <c r="I63" s="286" t="s">
        <v>8</v>
      </c>
      <c r="J63" s="138"/>
      <c r="K63" s="138"/>
      <c r="L63" s="251"/>
    </row>
    <row r="64" spans="1:12" s="213" customFormat="1" ht="10.5" x14ac:dyDescent="0.15">
      <c r="A64" s="349"/>
      <c r="B64" s="296" t="s">
        <v>1</v>
      </c>
      <c r="C64" s="155"/>
      <c r="D64" s="332"/>
      <c r="E64" s="331"/>
      <c r="F64" s="255"/>
      <c r="G64" s="332"/>
      <c r="H64" s="333"/>
      <c r="I64" s="331"/>
      <c r="J64" s="330"/>
      <c r="K64" s="330"/>
      <c r="L64" s="255"/>
    </row>
    <row r="65" spans="1:12" s="211" customFormat="1" ht="13.9" customHeight="1" x14ac:dyDescent="0.2">
      <c r="A65" s="177"/>
      <c r="B65" s="287" t="s">
        <v>67</v>
      </c>
      <c r="C65" s="155" t="s">
        <v>19</v>
      </c>
      <c r="D65" s="259"/>
      <c r="E65" s="223"/>
      <c r="F65" s="262"/>
      <c r="G65" s="259"/>
      <c r="H65" s="216" t="s">
        <v>8</v>
      </c>
      <c r="I65" s="223" t="s">
        <v>8</v>
      </c>
      <c r="J65" s="265"/>
      <c r="K65" s="265"/>
      <c r="L65" s="262"/>
    </row>
    <row r="66" spans="1:12" s="211" customFormat="1" ht="13.9" customHeight="1" x14ac:dyDescent="0.2">
      <c r="A66" s="177"/>
      <c r="B66" s="287" t="s">
        <v>68</v>
      </c>
      <c r="C66" s="155" t="s">
        <v>19</v>
      </c>
      <c r="D66" s="259"/>
      <c r="E66" s="223"/>
      <c r="F66" s="262"/>
      <c r="G66" s="259"/>
      <c r="H66" s="216" t="s">
        <v>8</v>
      </c>
      <c r="I66" s="223" t="s">
        <v>8</v>
      </c>
      <c r="J66" s="265"/>
      <c r="K66" s="265"/>
      <c r="L66" s="262"/>
    </row>
    <row r="67" spans="1:12" s="211" customFormat="1" ht="25.5" x14ac:dyDescent="0.2">
      <c r="A67" s="177" t="s">
        <v>13</v>
      </c>
      <c r="B67" s="50" t="s">
        <v>69</v>
      </c>
      <c r="C67" s="349" t="s">
        <v>19</v>
      </c>
      <c r="D67" s="222"/>
      <c r="E67" s="286"/>
      <c r="F67" s="251"/>
      <c r="G67" s="222"/>
      <c r="H67" s="220" t="s">
        <v>8</v>
      </c>
      <c r="I67" s="286" t="s">
        <v>8</v>
      </c>
      <c r="J67" s="138"/>
      <c r="K67" s="138"/>
      <c r="L67" s="251"/>
    </row>
    <row r="68" spans="1:12" s="213" customFormat="1" ht="10.5" x14ac:dyDescent="0.15">
      <c r="A68" s="349"/>
      <c r="B68" s="296" t="s">
        <v>1</v>
      </c>
      <c r="C68" s="155"/>
      <c r="D68" s="332"/>
      <c r="E68" s="331"/>
      <c r="F68" s="255"/>
      <c r="G68" s="332"/>
      <c r="H68" s="333"/>
      <c r="I68" s="331"/>
      <c r="J68" s="330"/>
      <c r="K68" s="330"/>
      <c r="L68" s="255"/>
    </row>
    <row r="69" spans="1:12" s="211" customFormat="1" ht="13.9" customHeight="1" x14ac:dyDescent="0.2">
      <c r="A69" s="177"/>
      <c r="B69" s="287" t="s">
        <v>67</v>
      </c>
      <c r="C69" s="155" t="s">
        <v>19</v>
      </c>
      <c r="D69" s="259"/>
      <c r="E69" s="223"/>
      <c r="F69" s="262"/>
      <c r="G69" s="259"/>
      <c r="H69" s="216" t="s">
        <v>8</v>
      </c>
      <c r="I69" s="223" t="s">
        <v>8</v>
      </c>
      <c r="J69" s="265"/>
      <c r="K69" s="265"/>
      <c r="L69" s="262"/>
    </row>
    <row r="70" spans="1:12" s="211" customFormat="1" ht="13.9" customHeight="1" x14ac:dyDescent="0.2">
      <c r="A70" s="177"/>
      <c r="B70" s="287" t="s">
        <v>68</v>
      </c>
      <c r="C70" s="155" t="s">
        <v>19</v>
      </c>
      <c r="D70" s="259"/>
      <c r="E70" s="223"/>
      <c r="F70" s="262"/>
      <c r="G70" s="259"/>
      <c r="H70" s="216" t="s">
        <v>8</v>
      </c>
      <c r="I70" s="223" t="s">
        <v>8</v>
      </c>
      <c r="J70" s="265"/>
      <c r="K70" s="265"/>
      <c r="L70" s="262"/>
    </row>
    <row r="71" spans="1:12" s="211" customFormat="1" x14ac:dyDescent="0.2">
      <c r="A71" s="177" t="s">
        <v>14</v>
      </c>
      <c r="B71" s="52" t="s">
        <v>57</v>
      </c>
      <c r="C71" s="155"/>
      <c r="D71" s="259"/>
      <c r="E71" s="223"/>
      <c r="F71" s="262"/>
      <c r="G71" s="259"/>
      <c r="H71" s="220" t="s">
        <v>8</v>
      </c>
      <c r="I71" s="286" t="s">
        <v>8</v>
      </c>
      <c r="J71" s="265"/>
      <c r="K71" s="265"/>
      <c r="L71" s="262"/>
    </row>
    <row r="72" spans="1:12" s="213" customFormat="1" ht="10.5" x14ac:dyDescent="0.15">
      <c r="A72" s="349"/>
      <c r="B72" s="296" t="s">
        <v>1</v>
      </c>
      <c r="C72" s="155"/>
      <c r="D72" s="332"/>
      <c r="E72" s="331"/>
      <c r="F72" s="255"/>
      <c r="G72" s="332"/>
      <c r="H72" s="333"/>
      <c r="I72" s="331"/>
      <c r="J72" s="330"/>
      <c r="K72" s="330"/>
      <c r="L72" s="255"/>
    </row>
    <row r="73" spans="1:12" s="211" customFormat="1" ht="25.5" x14ac:dyDescent="0.2">
      <c r="A73" s="177"/>
      <c r="B73" s="287" t="s">
        <v>67</v>
      </c>
      <c r="C73" s="155" t="s">
        <v>23</v>
      </c>
      <c r="D73" s="259"/>
      <c r="E73" s="223"/>
      <c r="F73" s="262"/>
      <c r="G73" s="259"/>
      <c r="H73" s="216" t="s">
        <v>8</v>
      </c>
      <c r="I73" s="223" t="s">
        <v>8</v>
      </c>
      <c r="J73" s="265"/>
      <c r="K73" s="265"/>
      <c r="L73" s="262"/>
    </row>
    <row r="74" spans="1:12" s="211" customFormat="1" x14ac:dyDescent="0.2">
      <c r="A74" s="177"/>
      <c r="B74" s="287" t="s">
        <v>68</v>
      </c>
      <c r="C74" s="155" t="s">
        <v>23</v>
      </c>
      <c r="D74" s="259"/>
      <c r="E74" s="223"/>
      <c r="F74" s="262"/>
      <c r="G74" s="259"/>
      <c r="H74" s="216" t="s">
        <v>8</v>
      </c>
      <c r="I74" s="223" t="s">
        <v>8</v>
      </c>
      <c r="J74" s="265"/>
      <c r="K74" s="265"/>
      <c r="L74" s="262"/>
    </row>
    <row r="75" spans="1:12" s="211" customFormat="1" ht="22.5" x14ac:dyDescent="0.2">
      <c r="A75" s="177" t="s">
        <v>15</v>
      </c>
      <c r="B75" s="50" t="s">
        <v>161</v>
      </c>
      <c r="C75" s="349" t="s">
        <v>0</v>
      </c>
      <c r="D75" s="222"/>
      <c r="E75" s="286"/>
      <c r="F75" s="251"/>
      <c r="G75" s="222"/>
      <c r="H75" s="220"/>
      <c r="I75" s="286"/>
      <c r="J75" s="138"/>
      <c r="K75" s="138"/>
      <c r="L75" s="251"/>
    </row>
    <row r="76" spans="1:12" s="18" customFormat="1" ht="19.899999999999999" customHeight="1" x14ac:dyDescent="0.2">
      <c r="A76" s="188" t="s">
        <v>170</v>
      </c>
      <c r="B76" s="189"/>
      <c r="C76" s="190"/>
      <c r="D76" s="191"/>
      <c r="E76" s="192"/>
      <c r="F76" s="193"/>
      <c r="G76" s="209"/>
      <c r="H76" s="204"/>
      <c r="I76" s="205"/>
      <c r="J76" s="195"/>
      <c r="K76" s="195"/>
      <c r="L76" s="570"/>
    </row>
    <row r="77" spans="1:12" s="18" customFormat="1" ht="19.899999999999999" customHeight="1" thickBot="1" x14ac:dyDescent="0.25">
      <c r="A77" s="122" t="s">
        <v>130</v>
      </c>
      <c r="B77" s="170"/>
      <c r="C77" s="125"/>
      <c r="D77" s="130"/>
      <c r="E77" s="131"/>
      <c r="F77" s="135"/>
      <c r="G77" s="210"/>
      <c r="H77" s="206"/>
      <c r="I77" s="207"/>
      <c r="J77" s="167"/>
      <c r="K77" s="167"/>
      <c r="L77" s="571"/>
    </row>
    <row r="78" spans="1:12" x14ac:dyDescent="0.2">
      <c r="A78" s="196"/>
      <c r="B78" s="198"/>
      <c r="C78" s="201"/>
      <c r="D78" s="227"/>
      <c r="E78" s="228"/>
      <c r="F78" s="195"/>
      <c r="G78" s="234"/>
      <c r="H78" s="229"/>
      <c r="I78" s="235"/>
      <c r="J78" s="236"/>
      <c r="K78" s="236"/>
      <c r="L78" s="572"/>
    </row>
    <row r="79" spans="1:12" ht="25.5" x14ac:dyDescent="0.2">
      <c r="A79" s="49">
        <v>9</v>
      </c>
      <c r="B79" s="148" t="s">
        <v>33</v>
      </c>
      <c r="C79" s="51" t="s">
        <v>0</v>
      </c>
      <c r="D79" s="126"/>
      <c r="E79" s="118"/>
      <c r="F79" s="132"/>
      <c r="G79" s="232"/>
      <c r="H79" s="226"/>
      <c r="I79" s="233"/>
      <c r="J79" s="142"/>
      <c r="K79" s="142"/>
      <c r="L79" s="573"/>
    </row>
    <row r="80" spans="1:12" ht="28.9" customHeight="1" thickBot="1" x14ac:dyDescent="0.25">
      <c r="A80" s="486">
        <v>10</v>
      </c>
      <c r="B80" s="457" t="s">
        <v>169</v>
      </c>
      <c r="C80" s="488" t="s">
        <v>0</v>
      </c>
      <c r="D80" s="582"/>
      <c r="E80" s="583"/>
      <c r="F80" s="512"/>
      <c r="G80" s="584"/>
      <c r="H80" s="585"/>
      <c r="I80" s="586"/>
      <c r="J80" s="581"/>
      <c r="K80" s="581"/>
      <c r="L80" s="587"/>
    </row>
    <row r="81" spans="1:12" x14ac:dyDescent="0.2">
      <c r="A81" s="492"/>
      <c r="B81" s="493"/>
      <c r="C81" s="494"/>
      <c r="D81" s="495"/>
      <c r="E81" s="495"/>
      <c r="F81" s="495"/>
      <c r="G81" s="495"/>
      <c r="H81" s="495"/>
      <c r="I81" s="493"/>
      <c r="J81" s="493"/>
      <c r="K81" s="493"/>
      <c r="L81" s="575"/>
    </row>
    <row r="82" spans="1:12" x14ac:dyDescent="0.2">
      <c r="A82" s="116"/>
      <c r="B82" s="513" t="s">
        <v>143</v>
      </c>
      <c r="C82" s="513"/>
      <c r="D82" s="513"/>
      <c r="E82" s="513"/>
      <c r="F82" s="513"/>
      <c r="G82" s="513"/>
      <c r="H82" s="513"/>
      <c r="I82" s="513"/>
      <c r="J82" s="27"/>
      <c r="K82" s="27"/>
      <c r="L82" s="48"/>
    </row>
    <row r="83" spans="1:12" x14ac:dyDescent="0.2">
      <c r="A83" s="116"/>
      <c r="B83" s="784" t="s">
        <v>167</v>
      </c>
      <c r="C83" s="785"/>
      <c r="D83" s="785"/>
      <c r="E83" s="785"/>
      <c r="F83" s="785"/>
      <c r="G83" s="785"/>
      <c r="H83" s="29"/>
      <c r="I83" s="27"/>
      <c r="J83" s="27"/>
      <c r="K83" s="27"/>
      <c r="L83" s="48"/>
    </row>
    <row r="84" spans="1:12" x14ac:dyDescent="0.2">
      <c r="A84" s="116"/>
      <c r="B84" s="784" t="s">
        <v>168</v>
      </c>
      <c r="C84" s="785"/>
      <c r="D84" s="785"/>
      <c r="E84" s="785"/>
      <c r="F84" s="785"/>
      <c r="G84" s="785"/>
      <c r="H84" s="29"/>
      <c r="I84" s="27"/>
      <c r="J84" s="27"/>
      <c r="K84" s="27"/>
      <c r="L84" s="48"/>
    </row>
    <row r="85" spans="1:12" x14ac:dyDescent="0.2">
      <c r="A85" s="116"/>
      <c r="B85" s="27"/>
      <c r="C85" s="28"/>
      <c r="D85" s="29"/>
      <c r="E85" s="29"/>
      <c r="F85" s="29"/>
      <c r="G85" s="29"/>
      <c r="H85" s="29"/>
      <c r="I85" s="27"/>
      <c r="J85" s="27"/>
      <c r="K85" s="27"/>
      <c r="L85" s="48"/>
    </row>
    <row r="86" spans="1:12" x14ac:dyDescent="0.2">
      <c r="A86" s="14"/>
      <c r="B86" s="412" t="s">
        <v>86</v>
      </c>
      <c r="C86" s="3"/>
      <c r="D86" s="2"/>
      <c r="E86" s="2"/>
      <c r="F86" s="2"/>
      <c r="G86" s="2"/>
      <c r="H86" s="44"/>
      <c r="I86" s="2"/>
      <c r="J86" s="2"/>
      <c r="K86" s="2"/>
      <c r="L86" s="48"/>
    </row>
    <row r="87" spans="1:12" x14ac:dyDescent="0.2">
      <c r="A87" s="14"/>
      <c r="B87" s="2" t="s">
        <v>17</v>
      </c>
      <c r="D87" s="709"/>
      <c r="E87" s="709"/>
      <c r="H87" s="709"/>
      <c r="I87" s="709"/>
      <c r="J87" s="3"/>
      <c r="K87" s="3"/>
      <c r="L87" s="576"/>
    </row>
    <row r="88" spans="1:12" x14ac:dyDescent="0.2">
      <c r="A88" s="14"/>
      <c r="B88" s="2" t="s">
        <v>36</v>
      </c>
      <c r="D88" s="814" t="s">
        <v>37</v>
      </c>
      <c r="E88" s="814"/>
      <c r="H88" s="708" t="s">
        <v>38</v>
      </c>
      <c r="I88" s="708"/>
      <c r="J88" s="407"/>
      <c r="K88" s="407"/>
      <c r="L88" s="577" t="s">
        <v>38</v>
      </c>
    </row>
    <row r="89" spans="1:12" x14ac:dyDescent="0.2">
      <c r="A89" s="14"/>
      <c r="B89" s="2"/>
      <c r="D89" s="3"/>
      <c r="E89" s="2"/>
      <c r="H89" s="2"/>
      <c r="I89" s="2"/>
      <c r="J89" s="2"/>
      <c r="K89" s="2"/>
      <c r="L89" s="423"/>
    </row>
    <row r="90" spans="1:12" x14ac:dyDescent="0.2">
      <c r="A90" s="14"/>
      <c r="B90" s="412" t="s">
        <v>87</v>
      </c>
      <c r="D90" s="709"/>
      <c r="E90" s="709"/>
      <c r="H90" s="709"/>
      <c r="I90" s="709"/>
      <c r="J90" s="3"/>
      <c r="K90" s="3"/>
      <c r="L90" s="576"/>
    </row>
    <row r="91" spans="1:12" x14ac:dyDescent="0.2">
      <c r="A91" s="14"/>
      <c r="B91" s="2"/>
      <c r="D91" s="814" t="s">
        <v>37</v>
      </c>
      <c r="E91" s="814"/>
      <c r="H91" s="708" t="s">
        <v>38</v>
      </c>
      <c r="I91" s="708"/>
      <c r="J91" s="407"/>
      <c r="K91" s="407"/>
      <c r="L91" s="577" t="s">
        <v>38</v>
      </c>
    </row>
    <row r="92" spans="1:12" x14ac:dyDescent="0.2">
      <c r="A92" s="14"/>
      <c r="B92" s="2"/>
      <c r="C92" s="3"/>
      <c r="D92" s="2"/>
      <c r="E92" s="2"/>
      <c r="F92" s="2"/>
      <c r="G92" s="2"/>
      <c r="H92" s="44"/>
      <c r="I92" s="3"/>
      <c r="J92" s="3"/>
      <c r="K92" s="3"/>
      <c r="L92" s="48"/>
    </row>
    <row r="93" spans="1:12" x14ac:dyDescent="0.2">
      <c r="A93" s="14"/>
      <c r="B93" s="387" t="s">
        <v>185</v>
      </c>
      <c r="C93" s="709"/>
      <c r="D93" s="709"/>
      <c r="G93" s="387" t="s">
        <v>186</v>
      </c>
      <c r="H93" s="709"/>
      <c r="I93" s="709"/>
      <c r="J93" s="3"/>
      <c r="K93" s="3"/>
      <c r="L93" s="580"/>
    </row>
    <row r="94" spans="1:12" ht="13.5" thickBot="1" x14ac:dyDescent="0.25">
      <c r="A94" s="117"/>
      <c r="B94" s="15"/>
      <c r="C94" s="16"/>
      <c r="D94" s="15"/>
      <c r="E94" s="15"/>
      <c r="F94" s="15"/>
      <c r="G94" s="15"/>
      <c r="H94" s="45"/>
      <c r="I94" s="16"/>
      <c r="J94" s="16"/>
      <c r="K94" s="16"/>
      <c r="L94" s="574"/>
    </row>
  </sheetData>
  <mergeCells count="30">
    <mergeCell ref="K1:L1"/>
    <mergeCell ref="A14:A15"/>
    <mergeCell ref="B14:B15"/>
    <mergeCell ref="C14:C15"/>
    <mergeCell ref="D14:E14"/>
    <mergeCell ref="F14:F15"/>
    <mergeCell ref="A3:K3"/>
    <mergeCell ref="C11:E11"/>
    <mergeCell ref="A2:L2"/>
    <mergeCell ref="C9:I9"/>
    <mergeCell ref="C8:I8"/>
    <mergeCell ref="C7:I7"/>
    <mergeCell ref="C6:I6"/>
    <mergeCell ref="C5:I5"/>
    <mergeCell ref="L14:L15"/>
    <mergeCell ref="C93:D93"/>
    <mergeCell ref="H93:I93"/>
    <mergeCell ref="D91:E91"/>
    <mergeCell ref="D90:E90"/>
    <mergeCell ref="D88:E88"/>
    <mergeCell ref="D87:E87"/>
    <mergeCell ref="H88:I88"/>
    <mergeCell ref="H90:I90"/>
    <mergeCell ref="H91:I91"/>
    <mergeCell ref="C12:E12"/>
    <mergeCell ref="J14:K14"/>
    <mergeCell ref="H87:I87"/>
    <mergeCell ref="G14:I14"/>
    <mergeCell ref="B83:G83"/>
    <mergeCell ref="B84:G84"/>
  </mergeCells>
  <printOptions horizontalCentered="1"/>
  <pageMargins left="0.6692913385826772" right="0.6692913385826772" top="0.6692913385826772" bottom="0.6692913385826772" header="0.31496062992125984" footer="0.31496062992125984"/>
  <pageSetup paperSize="9" scale="49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FF00"/>
    <pageSetUpPr fitToPage="1"/>
  </sheetPr>
  <dimension ref="A1:L98"/>
  <sheetViews>
    <sheetView showZeros="0" view="pageBreakPreview" zoomScaleNormal="100" zoomScaleSheetLayoutView="100" workbookViewId="0">
      <pane xSplit="4" ySplit="17" topLeftCell="E18" activePane="bottomRight" state="frozen"/>
      <selection pane="topRight" activeCell="E1" sqref="E1"/>
      <selection pane="bottomLeft" activeCell="A18" sqref="A18"/>
      <selection pane="bottomRight" activeCell="N15" sqref="N15"/>
    </sheetView>
  </sheetViews>
  <sheetFormatPr defaultColWidth="9.140625" defaultRowHeight="12.75" x14ac:dyDescent="0.2"/>
  <cols>
    <col min="1" max="1" width="5.28515625" style="20" bestFit="1" customWidth="1"/>
    <col min="2" max="2" width="34.7109375" style="17" customWidth="1"/>
    <col min="3" max="3" width="8.85546875" style="17" customWidth="1"/>
    <col min="4" max="8" width="9.85546875" style="20" customWidth="1"/>
    <col min="9" max="9" width="11.28515625" style="20" customWidth="1"/>
    <col min="10" max="11" width="9.85546875" style="17" customWidth="1"/>
    <col min="12" max="16384" width="9.140625" style="17"/>
  </cols>
  <sheetData>
    <row r="1" spans="1:12" ht="15" customHeight="1" x14ac:dyDescent="0.25">
      <c r="D1" s="18"/>
      <c r="E1" s="17"/>
      <c r="F1" s="17"/>
      <c r="G1" s="17"/>
      <c r="H1" s="17"/>
      <c r="I1" s="17"/>
      <c r="K1" s="828" t="s">
        <v>292</v>
      </c>
      <c r="L1" s="828"/>
    </row>
    <row r="2" spans="1:12" ht="25.9" customHeight="1" x14ac:dyDescent="0.25">
      <c r="A2" s="739" t="s">
        <v>225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s="30" customFormat="1" ht="10.5" x14ac:dyDescent="0.15">
      <c r="A3" s="742"/>
      <c r="B3" s="742"/>
      <c r="C3" s="742"/>
      <c r="D3" s="742"/>
      <c r="E3" s="742"/>
      <c r="F3" s="742"/>
      <c r="G3" s="742"/>
      <c r="H3" s="742"/>
      <c r="I3" s="742"/>
      <c r="J3" s="742"/>
      <c r="K3" s="743"/>
    </row>
    <row r="4" spans="1:12" ht="13.5" customHeight="1" x14ac:dyDescent="0.2">
      <c r="D4" s="18"/>
      <c r="E4" s="17"/>
      <c r="F4" s="17"/>
      <c r="G4" s="17"/>
      <c r="H4" s="17"/>
      <c r="I4" s="405" t="s">
        <v>2</v>
      </c>
      <c r="J4" s="27"/>
    </row>
    <row r="5" spans="1:12" ht="15" customHeight="1" x14ac:dyDescent="0.2">
      <c r="B5" s="65" t="s">
        <v>84</v>
      </c>
      <c r="C5" s="744"/>
      <c r="D5" s="744"/>
      <c r="E5" s="744"/>
      <c r="F5" s="744"/>
      <c r="G5" s="744"/>
      <c r="H5" s="779"/>
      <c r="I5" s="226">
        <v>281211</v>
      </c>
      <c r="J5" s="27"/>
    </row>
    <row r="6" spans="1:12" ht="15" customHeight="1" x14ac:dyDescent="0.2">
      <c r="B6" s="65" t="s">
        <v>85</v>
      </c>
      <c r="C6" s="738"/>
      <c r="D6" s="738"/>
      <c r="E6" s="738"/>
      <c r="F6" s="738"/>
      <c r="G6" s="738"/>
      <c r="H6" s="778"/>
      <c r="I6" s="403"/>
      <c r="J6" s="27"/>
    </row>
    <row r="7" spans="1:12" ht="15" customHeight="1" x14ac:dyDescent="0.2">
      <c r="B7" s="65" t="s">
        <v>191</v>
      </c>
      <c r="C7" s="738"/>
      <c r="D7" s="738"/>
      <c r="E7" s="738"/>
      <c r="F7" s="738"/>
      <c r="G7" s="738"/>
      <c r="H7" s="778"/>
      <c r="I7" s="403"/>
      <c r="J7" s="27"/>
    </row>
    <row r="8" spans="1:12" ht="15" customHeight="1" x14ac:dyDescent="0.2">
      <c r="B8" s="65" t="s">
        <v>190</v>
      </c>
      <c r="C8" s="738"/>
      <c r="D8" s="738"/>
      <c r="E8" s="738"/>
      <c r="F8" s="738"/>
      <c r="G8" s="738"/>
      <c r="H8" s="778"/>
      <c r="I8" s="403"/>
      <c r="J8" s="27"/>
    </row>
    <row r="9" spans="1:12" ht="15.6" customHeight="1" x14ac:dyDescent="0.2">
      <c r="B9" s="65" t="s">
        <v>93</v>
      </c>
      <c r="C9" s="738"/>
      <c r="D9" s="738"/>
      <c r="E9" s="738"/>
      <c r="F9" s="738"/>
      <c r="G9" s="738"/>
      <c r="H9" s="778"/>
      <c r="I9" s="403"/>
      <c r="J9" s="27"/>
    </row>
    <row r="10" spans="1:12" x14ac:dyDescent="0.2">
      <c r="D10" s="17"/>
      <c r="E10" s="17"/>
      <c r="F10" s="17"/>
      <c r="G10" s="17"/>
      <c r="H10" s="17"/>
      <c r="I10" s="17"/>
    </row>
    <row r="11" spans="1:12" x14ac:dyDescent="0.2">
      <c r="B11" s="19" t="s">
        <v>100</v>
      </c>
      <c r="C11" s="730"/>
      <c r="D11" s="730"/>
      <c r="E11" s="730"/>
      <c r="F11" s="17"/>
      <c r="G11" s="17"/>
      <c r="H11" s="17"/>
      <c r="I11" s="32"/>
    </row>
    <row r="12" spans="1:12" s="30" customFormat="1" ht="10.5" x14ac:dyDescent="0.15">
      <c r="A12" s="31"/>
      <c r="C12" s="731" t="s">
        <v>101</v>
      </c>
      <c r="D12" s="731"/>
      <c r="E12" s="731"/>
      <c r="I12" s="31" t="s">
        <v>94</v>
      </c>
    </row>
    <row r="13" spans="1:12" ht="13.5" thickBot="1" x14ac:dyDescent="0.25">
      <c r="D13" s="17"/>
      <c r="E13" s="17"/>
      <c r="F13" s="17"/>
      <c r="G13" s="17"/>
      <c r="H13" s="17"/>
      <c r="I13" s="17"/>
      <c r="K13" s="21"/>
    </row>
    <row r="14" spans="1:12" ht="37.15" customHeight="1" thickBot="1" x14ac:dyDescent="0.25">
      <c r="A14" s="732" t="s">
        <v>3</v>
      </c>
      <c r="B14" s="734" t="s">
        <v>4</v>
      </c>
      <c r="C14" s="732" t="s">
        <v>5</v>
      </c>
      <c r="D14" s="736" t="s">
        <v>198</v>
      </c>
      <c r="E14" s="737"/>
      <c r="F14" s="717" t="s">
        <v>218</v>
      </c>
      <c r="G14" s="816" t="s">
        <v>227</v>
      </c>
      <c r="H14" s="817"/>
      <c r="I14" s="818"/>
      <c r="J14" s="826" t="s">
        <v>53</v>
      </c>
      <c r="K14" s="727"/>
      <c r="L14" s="787" t="s">
        <v>194</v>
      </c>
    </row>
    <row r="15" spans="1:12" ht="60.75" thickBot="1" x14ac:dyDescent="0.25">
      <c r="A15" s="780"/>
      <c r="B15" s="733"/>
      <c r="C15" s="735"/>
      <c r="D15" s="56" t="s">
        <v>52</v>
      </c>
      <c r="E15" s="57" t="s">
        <v>6</v>
      </c>
      <c r="F15" s="728"/>
      <c r="G15" s="68" t="s">
        <v>183</v>
      </c>
      <c r="H15" s="40" t="s">
        <v>177</v>
      </c>
      <c r="I15" s="69" t="s">
        <v>54</v>
      </c>
      <c r="J15" s="589" t="s">
        <v>228</v>
      </c>
      <c r="K15" s="589" t="s">
        <v>229</v>
      </c>
      <c r="L15" s="788"/>
    </row>
    <row r="16" spans="1:12" s="1" customFormat="1" ht="18" customHeight="1" thickBot="1" x14ac:dyDescent="0.25">
      <c r="A16" s="796" t="s">
        <v>51</v>
      </c>
      <c r="B16" s="797"/>
      <c r="C16" s="797"/>
      <c r="D16" s="797"/>
      <c r="E16" s="797"/>
      <c r="F16" s="797"/>
      <c r="G16" s="797"/>
      <c r="H16" s="797"/>
      <c r="I16" s="797"/>
      <c r="J16" s="797"/>
      <c r="K16" s="797"/>
      <c r="L16" s="797"/>
    </row>
    <row r="17" spans="1:12" s="119" customFormat="1" ht="13.9" customHeight="1" x14ac:dyDescent="0.2">
      <c r="A17" s="183" t="s">
        <v>171</v>
      </c>
      <c r="B17" s="184"/>
      <c r="C17" s="185"/>
      <c r="D17" s="186"/>
      <c r="E17" s="187"/>
      <c r="F17" s="185"/>
      <c r="G17" s="208"/>
      <c r="H17" s="202"/>
      <c r="I17" s="203"/>
      <c r="J17" s="185"/>
      <c r="K17" s="185"/>
      <c r="L17" s="208"/>
    </row>
    <row r="18" spans="1:12" s="5" customFormat="1" ht="25.15" customHeight="1" x14ac:dyDescent="0.2">
      <c r="A18" s="292" t="s">
        <v>7</v>
      </c>
      <c r="B18" s="148" t="s">
        <v>175</v>
      </c>
      <c r="C18" s="155" t="s">
        <v>19</v>
      </c>
      <c r="D18" s="352"/>
      <c r="E18" s="353"/>
      <c r="F18" s="177"/>
      <c r="G18" s="352"/>
      <c r="H18" s="354" t="s">
        <v>8</v>
      </c>
      <c r="I18" s="353" t="s">
        <v>8</v>
      </c>
      <c r="J18" s="177"/>
      <c r="K18" s="177"/>
      <c r="L18" s="352"/>
    </row>
    <row r="19" spans="1:12" s="291" customFormat="1" ht="24" x14ac:dyDescent="0.2">
      <c r="A19" s="293"/>
      <c r="B19" s="294" t="s">
        <v>58</v>
      </c>
      <c r="C19" s="155" t="s">
        <v>19</v>
      </c>
      <c r="D19" s="350"/>
      <c r="E19" s="351"/>
      <c r="F19" s="155"/>
      <c r="G19" s="350"/>
      <c r="H19" s="8" t="s">
        <v>8</v>
      </c>
      <c r="I19" s="351" t="s">
        <v>8</v>
      </c>
      <c r="J19" s="155"/>
      <c r="K19" s="155"/>
      <c r="L19" s="350"/>
    </row>
    <row r="20" spans="1:12" s="5" customFormat="1" ht="25.9" customHeight="1" x14ac:dyDescent="0.2">
      <c r="A20" s="292"/>
      <c r="B20" s="294" t="s">
        <v>59</v>
      </c>
      <c r="C20" s="155" t="s">
        <v>19</v>
      </c>
      <c r="D20" s="38"/>
      <c r="E20" s="37"/>
      <c r="F20" s="11"/>
      <c r="G20" s="38"/>
      <c r="H20" s="10" t="s">
        <v>8</v>
      </c>
      <c r="I20" s="37" t="s">
        <v>8</v>
      </c>
      <c r="J20" s="11"/>
      <c r="K20" s="11"/>
      <c r="L20" s="38"/>
    </row>
    <row r="21" spans="1:12" s="5" customFormat="1" ht="22.15" customHeight="1" x14ac:dyDescent="0.2">
      <c r="A21" s="292"/>
      <c r="B21" s="294" t="s">
        <v>55</v>
      </c>
      <c r="C21" s="155" t="s">
        <v>19</v>
      </c>
      <c r="D21" s="38"/>
      <c r="E21" s="37"/>
      <c r="F21" s="11"/>
      <c r="G21" s="38"/>
      <c r="H21" s="10" t="s">
        <v>8</v>
      </c>
      <c r="I21" s="37" t="s">
        <v>8</v>
      </c>
      <c r="J21" s="11"/>
      <c r="K21" s="11"/>
      <c r="L21" s="38"/>
    </row>
    <row r="22" spans="1:12" s="5" customFormat="1" ht="22.9" customHeight="1" x14ac:dyDescent="0.2">
      <c r="A22" s="292" t="s">
        <v>9</v>
      </c>
      <c r="B22" s="148" t="s">
        <v>172</v>
      </c>
      <c r="C22" s="155" t="s">
        <v>19</v>
      </c>
      <c r="D22" s="352"/>
      <c r="E22" s="353"/>
      <c r="F22" s="177"/>
      <c r="G22" s="352"/>
      <c r="H22" s="354" t="s">
        <v>8</v>
      </c>
      <c r="I22" s="353" t="s">
        <v>8</v>
      </c>
      <c r="J22" s="177"/>
      <c r="K22" s="177"/>
      <c r="L22" s="352"/>
    </row>
    <row r="23" spans="1:12" s="5" customFormat="1" ht="22.9" customHeight="1" x14ac:dyDescent="0.2">
      <c r="A23" s="292" t="s">
        <v>10</v>
      </c>
      <c r="B23" s="148" t="s">
        <v>173</v>
      </c>
      <c r="C23" s="155" t="s">
        <v>19</v>
      </c>
      <c r="D23" s="352"/>
      <c r="E23" s="353"/>
      <c r="F23" s="177"/>
      <c r="G23" s="352"/>
      <c r="H23" s="354" t="s">
        <v>8</v>
      </c>
      <c r="I23" s="353" t="s">
        <v>8</v>
      </c>
      <c r="J23" s="177"/>
      <c r="K23" s="177"/>
      <c r="L23" s="352"/>
    </row>
    <row r="24" spans="1:12" s="5" customFormat="1" ht="22.9" customHeight="1" x14ac:dyDescent="0.2">
      <c r="A24" s="292" t="s">
        <v>11</v>
      </c>
      <c r="B24" s="148" t="s">
        <v>20</v>
      </c>
      <c r="C24" s="155" t="s">
        <v>19</v>
      </c>
      <c r="D24" s="352" t="s">
        <v>8</v>
      </c>
      <c r="E24" s="353"/>
      <c r="F24" s="177" t="s">
        <v>8</v>
      </c>
      <c r="G24" s="352" t="s">
        <v>8</v>
      </c>
      <c r="H24" s="354" t="s">
        <v>8</v>
      </c>
      <c r="I24" s="353" t="s">
        <v>8</v>
      </c>
      <c r="J24" s="177" t="s">
        <v>8</v>
      </c>
      <c r="K24" s="177" t="s">
        <v>8</v>
      </c>
      <c r="L24" s="352" t="s">
        <v>8</v>
      </c>
    </row>
    <row r="25" spans="1:12" s="5" customFormat="1" ht="24" x14ac:dyDescent="0.2">
      <c r="A25" s="292"/>
      <c r="B25" s="294" t="s">
        <v>58</v>
      </c>
      <c r="C25" s="155" t="s">
        <v>19</v>
      </c>
      <c r="D25" s="38" t="s">
        <v>8</v>
      </c>
      <c r="E25" s="37"/>
      <c r="F25" s="11" t="s">
        <v>8</v>
      </c>
      <c r="G25" s="38" t="s">
        <v>8</v>
      </c>
      <c r="H25" s="10" t="s">
        <v>8</v>
      </c>
      <c r="I25" s="37" t="s">
        <v>8</v>
      </c>
      <c r="J25" s="11" t="s">
        <v>8</v>
      </c>
      <c r="K25" s="11" t="s">
        <v>8</v>
      </c>
      <c r="L25" s="38" t="s">
        <v>8</v>
      </c>
    </row>
    <row r="26" spans="1:12" s="5" customFormat="1" ht="24" x14ac:dyDescent="0.2">
      <c r="A26" s="292"/>
      <c r="B26" s="294" t="s">
        <v>60</v>
      </c>
      <c r="C26" s="155" t="s">
        <v>19</v>
      </c>
      <c r="D26" s="38" t="s">
        <v>8</v>
      </c>
      <c r="E26" s="37"/>
      <c r="F26" s="11" t="s">
        <v>8</v>
      </c>
      <c r="G26" s="38" t="s">
        <v>8</v>
      </c>
      <c r="H26" s="10" t="s">
        <v>8</v>
      </c>
      <c r="I26" s="37" t="s">
        <v>8</v>
      </c>
      <c r="J26" s="11" t="s">
        <v>8</v>
      </c>
      <c r="K26" s="11" t="s">
        <v>8</v>
      </c>
      <c r="L26" s="38" t="s">
        <v>8</v>
      </c>
    </row>
    <row r="27" spans="1:12" s="5" customFormat="1" ht="24" x14ac:dyDescent="0.2">
      <c r="A27" s="292"/>
      <c r="B27" s="294" t="s">
        <v>55</v>
      </c>
      <c r="C27" s="155" t="s">
        <v>19</v>
      </c>
      <c r="D27" s="38" t="s">
        <v>8</v>
      </c>
      <c r="E27" s="37"/>
      <c r="F27" s="11" t="s">
        <v>8</v>
      </c>
      <c r="G27" s="38" t="s">
        <v>8</v>
      </c>
      <c r="H27" s="10" t="s">
        <v>8</v>
      </c>
      <c r="I27" s="37" t="s">
        <v>8</v>
      </c>
      <c r="J27" s="11" t="s">
        <v>8</v>
      </c>
      <c r="K27" s="11" t="s">
        <v>8</v>
      </c>
      <c r="L27" s="38" t="s">
        <v>8</v>
      </c>
    </row>
    <row r="28" spans="1:12" s="5" customFormat="1" ht="22.9" customHeight="1" x14ac:dyDescent="0.2">
      <c r="A28" s="292" t="s">
        <v>12</v>
      </c>
      <c r="B28" s="148" t="s">
        <v>56</v>
      </c>
      <c r="C28" s="155" t="s">
        <v>19</v>
      </c>
      <c r="D28" s="352"/>
      <c r="E28" s="353"/>
      <c r="F28" s="177"/>
      <c r="G28" s="352"/>
      <c r="H28" s="354" t="s">
        <v>8</v>
      </c>
      <c r="I28" s="353" t="s">
        <v>8</v>
      </c>
      <c r="J28" s="177"/>
      <c r="K28" s="177"/>
      <c r="L28" s="352"/>
    </row>
    <row r="29" spans="1:12" s="5" customFormat="1" ht="24" x14ac:dyDescent="0.2">
      <c r="A29" s="292"/>
      <c r="B29" s="294" t="s">
        <v>58</v>
      </c>
      <c r="C29" s="155" t="s">
        <v>19</v>
      </c>
      <c r="D29" s="38"/>
      <c r="E29" s="37"/>
      <c r="F29" s="11"/>
      <c r="G29" s="38"/>
      <c r="H29" s="10" t="s">
        <v>8</v>
      </c>
      <c r="I29" s="37" t="s">
        <v>8</v>
      </c>
      <c r="J29" s="11"/>
      <c r="K29" s="11"/>
      <c r="L29" s="38"/>
    </row>
    <row r="30" spans="1:12" s="5" customFormat="1" ht="24" x14ac:dyDescent="0.2">
      <c r="A30" s="292"/>
      <c r="B30" s="294" t="s">
        <v>60</v>
      </c>
      <c r="C30" s="155" t="s">
        <v>19</v>
      </c>
      <c r="D30" s="38"/>
      <c r="E30" s="37"/>
      <c r="F30" s="11"/>
      <c r="G30" s="38"/>
      <c r="H30" s="10" t="s">
        <v>8</v>
      </c>
      <c r="I30" s="37" t="s">
        <v>8</v>
      </c>
      <c r="J30" s="11"/>
      <c r="K30" s="11"/>
      <c r="L30" s="38"/>
    </row>
    <row r="31" spans="1:12" s="5" customFormat="1" ht="24" x14ac:dyDescent="0.2">
      <c r="A31" s="292"/>
      <c r="B31" s="294" t="s">
        <v>55</v>
      </c>
      <c r="C31" s="155" t="s">
        <v>19</v>
      </c>
      <c r="D31" s="38"/>
      <c r="E31" s="37"/>
      <c r="F31" s="11"/>
      <c r="G31" s="38"/>
      <c r="H31" s="10" t="s">
        <v>8</v>
      </c>
      <c r="I31" s="37" t="s">
        <v>8</v>
      </c>
      <c r="J31" s="11"/>
      <c r="K31" s="11"/>
      <c r="L31" s="38"/>
    </row>
    <row r="32" spans="1:12" s="5" customFormat="1" ht="21" customHeight="1" x14ac:dyDescent="0.2">
      <c r="A32" s="177" t="s">
        <v>13</v>
      </c>
      <c r="B32" s="295" t="s">
        <v>62</v>
      </c>
      <c r="C32" s="155" t="s">
        <v>19</v>
      </c>
      <c r="D32" s="352"/>
      <c r="E32" s="353"/>
      <c r="F32" s="177"/>
      <c r="G32" s="352"/>
      <c r="H32" s="354" t="s">
        <v>8</v>
      </c>
      <c r="I32" s="353" t="s">
        <v>8</v>
      </c>
      <c r="J32" s="177"/>
      <c r="K32" s="177"/>
      <c r="L32" s="352"/>
    </row>
    <row r="33" spans="1:12" s="5" customFormat="1" ht="24" x14ac:dyDescent="0.2">
      <c r="A33" s="292"/>
      <c r="B33" s="294" t="s">
        <v>58</v>
      </c>
      <c r="C33" s="155" t="s">
        <v>19</v>
      </c>
      <c r="D33" s="38"/>
      <c r="E33" s="37"/>
      <c r="F33" s="11"/>
      <c r="G33" s="38"/>
      <c r="H33" s="10" t="s">
        <v>8</v>
      </c>
      <c r="I33" s="37" t="s">
        <v>8</v>
      </c>
      <c r="J33" s="11"/>
      <c r="K33" s="11"/>
      <c r="L33" s="38"/>
    </row>
    <row r="34" spans="1:12" s="5" customFormat="1" ht="24" x14ac:dyDescent="0.2">
      <c r="A34" s="292"/>
      <c r="B34" s="294" t="s">
        <v>60</v>
      </c>
      <c r="C34" s="155" t="s">
        <v>19</v>
      </c>
      <c r="D34" s="38"/>
      <c r="E34" s="37"/>
      <c r="F34" s="11"/>
      <c r="G34" s="38"/>
      <c r="H34" s="10" t="s">
        <v>8</v>
      </c>
      <c r="I34" s="37" t="s">
        <v>8</v>
      </c>
      <c r="J34" s="11"/>
      <c r="K34" s="11"/>
      <c r="L34" s="38"/>
    </row>
    <row r="35" spans="1:12" s="5" customFormat="1" ht="24" x14ac:dyDescent="0.2">
      <c r="A35" s="292"/>
      <c r="B35" s="294" t="s">
        <v>55</v>
      </c>
      <c r="C35" s="155" t="s">
        <v>19</v>
      </c>
      <c r="D35" s="38"/>
      <c r="E35" s="37"/>
      <c r="F35" s="11"/>
      <c r="G35" s="38"/>
      <c r="H35" s="10" t="s">
        <v>8</v>
      </c>
      <c r="I35" s="37" t="s">
        <v>8</v>
      </c>
      <c r="J35" s="11"/>
      <c r="K35" s="11"/>
      <c r="L35" s="38"/>
    </row>
    <row r="36" spans="1:12" s="5" customFormat="1" ht="21" customHeight="1" x14ac:dyDescent="0.2">
      <c r="A36" s="292" t="s">
        <v>14</v>
      </c>
      <c r="B36" s="148" t="s">
        <v>61</v>
      </c>
      <c r="C36" s="155" t="s">
        <v>19</v>
      </c>
      <c r="D36" s="352"/>
      <c r="E36" s="353"/>
      <c r="F36" s="177"/>
      <c r="G36" s="352"/>
      <c r="H36" s="354" t="s">
        <v>8</v>
      </c>
      <c r="I36" s="353" t="s">
        <v>8</v>
      </c>
      <c r="J36" s="177"/>
      <c r="K36" s="177"/>
      <c r="L36" s="352"/>
    </row>
    <row r="37" spans="1:12" s="5" customFormat="1" ht="24" x14ac:dyDescent="0.2">
      <c r="A37" s="292"/>
      <c r="B37" s="294" t="s">
        <v>58</v>
      </c>
      <c r="C37" s="155" t="s">
        <v>19</v>
      </c>
      <c r="D37" s="38"/>
      <c r="E37" s="37"/>
      <c r="F37" s="11"/>
      <c r="G37" s="38"/>
      <c r="H37" s="10" t="s">
        <v>8</v>
      </c>
      <c r="I37" s="37" t="s">
        <v>8</v>
      </c>
      <c r="J37" s="11"/>
      <c r="K37" s="11"/>
      <c r="L37" s="38"/>
    </row>
    <row r="38" spans="1:12" s="5" customFormat="1" ht="24" x14ac:dyDescent="0.2">
      <c r="A38" s="292"/>
      <c r="B38" s="294" t="s">
        <v>60</v>
      </c>
      <c r="C38" s="155" t="s">
        <v>19</v>
      </c>
      <c r="D38" s="38"/>
      <c r="E38" s="37"/>
      <c r="F38" s="11"/>
      <c r="G38" s="38"/>
      <c r="H38" s="10" t="s">
        <v>8</v>
      </c>
      <c r="I38" s="37" t="s">
        <v>8</v>
      </c>
      <c r="J38" s="11"/>
      <c r="K38" s="11"/>
      <c r="L38" s="38"/>
    </row>
    <row r="39" spans="1:12" s="5" customFormat="1" ht="24" x14ac:dyDescent="0.2">
      <c r="A39" s="292"/>
      <c r="B39" s="294" t="s">
        <v>55</v>
      </c>
      <c r="C39" s="155" t="s">
        <v>19</v>
      </c>
      <c r="D39" s="38"/>
      <c r="E39" s="37"/>
      <c r="F39" s="11"/>
      <c r="G39" s="38"/>
      <c r="H39" s="10" t="s">
        <v>8</v>
      </c>
      <c r="I39" s="37" t="s">
        <v>8</v>
      </c>
      <c r="J39" s="11"/>
      <c r="K39" s="11"/>
      <c r="L39" s="38"/>
    </row>
    <row r="40" spans="1:12" s="5" customFormat="1" ht="21" customHeight="1" x14ac:dyDescent="0.2">
      <c r="A40" s="292" t="s">
        <v>15</v>
      </c>
      <c r="B40" s="148" t="s">
        <v>57</v>
      </c>
      <c r="C40" s="155"/>
      <c r="D40" s="352"/>
      <c r="E40" s="353"/>
      <c r="F40" s="177"/>
      <c r="G40" s="352"/>
      <c r="H40" s="354"/>
      <c r="I40" s="353"/>
      <c r="J40" s="177"/>
      <c r="K40" s="177"/>
      <c r="L40" s="352"/>
    </row>
    <row r="41" spans="1:12" s="5" customFormat="1" ht="24" x14ac:dyDescent="0.2">
      <c r="A41" s="292"/>
      <c r="B41" s="294" t="s">
        <v>58</v>
      </c>
      <c r="C41" s="155" t="s">
        <v>23</v>
      </c>
      <c r="D41" s="38"/>
      <c r="E41" s="37"/>
      <c r="F41" s="11"/>
      <c r="G41" s="38"/>
      <c r="H41" s="10"/>
      <c r="I41" s="37"/>
      <c r="J41" s="11"/>
      <c r="K41" s="11"/>
      <c r="L41" s="38"/>
    </row>
    <row r="42" spans="1:12" s="5" customFormat="1" ht="24" x14ac:dyDescent="0.2">
      <c r="A42" s="292"/>
      <c r="B42" s="294" t="s">
        <v>60</v>
      </c>
      <c r="C42" s="155" t="s">
        <v>23</v>
      </c>
      <c r="D42" s="38"/>
      <c r="E42" s="37"/>
      <c r="F42" s="11"/>
      <c r="G42" s="38"/>
      <c r="H42" s="10"/>
      <c r="I42" s="37"/>
      <c r="J42" s="11"/>
      <c r="K42" s="11"/>
      <c r="L42" s="38"/>
    </row>
    <row r="43" spans="1:12" s="5" customFormat="1" ht="24" x14ac:dyDescent="0.2">
      <c r="A43" s="292"/>
      <c r="B43" s="294" t="s">
        <v>55</v>
      </c>
      <c r="C43" s="155" t="s">
        <v>23</v>
      </c>
      <c r="D43" s="38"/>
      <c r="E43" s="37"/>
      <c r="F43" s="11"/>
      <c r="G43" s="38"/>
      <c r="H43" s="10"/>
      <c r="I43" s="37"/>
      <c r="J43" s="11"/>
      <c r="K43" s="11"/>
      <c r="L43" s="38"/>
    </row>
    <row r="44" spans="1:12" s="5" customFormat="1" ht="23.25" thickBot="1" x14ac:dyDescent="0.25">
      <c r="A44" s="292" t="s">
        <v>16</v>
      </c>
      <c r="B44" s="148" t="s">
        <v>151</v>
      </c>
      <c r="C44" s="155" t="s">
        <v>0</v>
      </c>
      <c r="D44" s="352"/>
      <c r="E44" s="353"/>
      <c r="F44" s="177"/>
      <c r="G44" s="352"/>
      <c r="H44" s="354"/>
      <c r="I44" s="353"/>
      <c r="J44" s="177"/>
      <c r="K44" s="177"/>
      <c r="L44" s="352"/>
    </row>
    <row r="45" spans="1:12" s="119" customFormat="1" x14ac:dyDescent="0.2">
      <c r="A45" s="183" t="s">
        <v>132</v>
      </c>
      <c r="B45" s="184"/>
      <c r="C45" s="185"/>
      <c r="D45" s="186"/>
      <c r="E45" s="187"/>
      <c r="F45" s="185"/>
      <c r="G45" s="208"/>
      <c r="H45" s="202"/>
      <c r="I45" s="203"/>
      <c r="J45" s="185"/>
      <c r="K45" s="185"/>
      <c r="L45" s="208"/>
    </row>
    <row r="46" spans="1:12" s="5" customFormat="1" ht="25.5" x14ac:dyDescent="0.2">
      <c r="A46" s="292" t="s">
        <v>7</v>
      </c>
      <c r="B46" s="148" t="s">
        <v>175</v>
      </c>
      <c r="C46" s="155" t="s">
        <v>19</v>
      </c>
      <c r="D46" s="352"/>
      <c r="E46" s="353"/>
      <c r="F46" s="177"/>
      <c r="G46" s="352"/>
      <c r="H46" s="354" t="s">
        <v>8</v>
      </c>
      <c r="I46" s="353" t="s">
        <v>8</v>
      </c>
      <c r="J46" s="177"/>
      <c r="K46" s="177"/>
      <c r="L46" s="352"/>
    </row>
    <row r="47" spans="1:12" s="291" customFormat="1" ht="24" x14ac:dyDescent="0.2">
      <c r="A47" s="293"/>
      <c r="B47" s="294" t="s">
        <v>58</v>
      </c>
      <c r="C47" s="155" t="s">
        <v>19</v>
      </c>
      <c r="D47" s="350"/>
      <c r="E47" s="351"/>
      <c r="F47" s="155"/>
      <c r="G47" s="350"/>
      <c r="H47" s="8" t="s">
        <v>8</v>
      </c>
      <c r="I47" s="351" t="s">
        <v>8</v>
      </c>
      <c r="J47" s="155"/>
      <c r="K47" s="155"/>
      <c r="L47" s="350"/>
    </row>
    <row r="48" spans="1:12" s="5" customFormat="1" ht="24" x14ac:dyDescent="0.2">
      <c r="A48" s="292"/>
      <c r="B48" s="294" t="s">
        <v>59</v>
      </c>
      <c r="C48" s="155" t="s">
        <v>19</v>
      </c>
      <c r="D48" s="38"/>
      <c r="E48" s="37"/>
      <c r="F48" s="11"/>
      <c r="G48" s="38"/>
      <c r="H48" s="10" t="s">
        <v>8</v>
      </c>
      <c r="I48" s="37" t="s">
        <v>8</v>
      </c>
      <c r="J48" s="11"/>
      <c r="K48" s="11"/>
      <c r="L48" s="38"/>
    </row>
    <row r="49" spans="1:12" s="5" customFormat="1" ht="24" x14ac:dyDescent="0.2">
      <c r="A49" s="292"/>
      <c r="B49" s="294" t="s">
        <v>55</v>
      </c>
      <c r="C49" s="155" t="s">
        <v>19</v>
      </c>
      <c r="D49" s="38"/>
      <c r="E49" s="37"/>
      <c r="F49" s="11"/>
      <c r="G49" s="38"/>
      <c r="H49" s="10" t="s">
        <v>8</v>
      </c>
      <c r="I49" s="37" t="s">
        <v>8</v>
      </c>
      <c r="J49" s="11"/>
      <c r="K49" s="11"/>
      <c r="L49" s="38"/>
    </row>
    <row r="50" spans="1:12" s="5" customFormat="1" ht="18.600000000000001" customHeight="1" x14ac:dyDescent="0.2">
      <c r="A50" s="292" t="s">
        <v>9</v>
      </c>
      <c r="B50" s="148" t="s">
        <v>172</v>
      </c>
      <c r="C50" s="155" t="s">
        <v>19</v>
      </c>
      <c r="D50" s="352"/>
      <c r="E50" s="353"/>
      <c r="F50" s="177"/>
      <c r="G50" s="352"/>
      <c r="H50" s="354" t="s">
        <v>8</v>
      </c>
      <c r="I50" s="353" t="s">
        <v>8</v>
      </c>
      <c r="J50" s="177"/>
      <c r="K50" s="177"/>
      <c r="L50" s="352"/>
    </row>
    <row r="51" spans="1:12" s="5" customFormat="1" ht="18.600000000000001" customHeight="1" x14ac:dyDescent="0.2">
      <c r="A51" s="292" t="s">
        <v>10</v>
      </c>
      <c r="B51" s="148" t="s">
        <v>173</v>
      </c>
      <c r="C51" s="155" t="s">
        <v>19</v>
      </c>
      <c r="D51" s="352"/>
      <c r="E51" s="353"/>
      <c r="F51" s="177"/>
      <c r="G51" s="352"/>
      <c r="H51" s="354" t="s">
        <v>8</v>
      </c>
      <c r="I51" s="353" t="s">
        <v>8</v>
      </c>
      <c r="J51" s="177"/>
      <c r="K51" s="177"/>
      <c r="L51" s="352"/>
    </row>
    <row r="52" spans="1:12" s="5" customFormat="1" ht="18.600000000000001" customHeight="1" x14ac:dyDescent="0.2">
      <c r="A52" s="292" t="s">
        <v>11</v>
      </c>
      <c r="B52" s="148" t="s">
        <v>20</v>
      </c>
      <c r="C52" s="155" t="s">
        <v>19</v>
      </c>
      <c r="D52" s="352" t="s">
        <v>8</v>
      </c>
      <c r="E52" s="353"/>
      <c r="F52" s="177" t="s">
        <v>8</v>
      </c>
      <c r="G52" s="352" t="s">
        <v>8</v>
      </c>
      <c r="H52" s="354" t="s">
        <v>8</v>
      </c>
      <c r="I52" s="353" t="s">
        <v>8</v>
      </c>
      <c r="J52" s="177" t="s">
        <v>8</v>
      </c>
      <c r="K52" s="177" t="s">
        <v>8</v>
      </c>
      <c r="L52" s="352" t="s">
        <v>8</v>
      </c>
    </row>
    <row r="53" spans="1:12" s="5" customFormat="1" ht="24" x14ac:dyDescent="0.2">
      <c r="A53" s="292"/>
      <c r="B53" s="294" t="s">
        <v>58</v>
      </c>
      <c r="C53" s="155" t="s">
        <v>19</v>
      </c>
      <c r="D53" s="38" t="s">
        <v>8</v>
      </c>
      <c r="E53" s="37"/>
      <c r="F53" s="11" t="s">
        <v>8</v>
      </c>
      <c r="G53" s="38" t="s">
        <v>8</v>
      </c>
      <c r="H53" s="10" t="s">
        <v>8</v>
      </c>
      <c r="I53" s="37" t="s">
        <v>8</v>
      </c>
      <c r="J53" s="11" t="s">
        <v>8</v>
      </c>
      <c r="K53" s="11" t="s">
        <v>8</v>
      </c>
      <c r="L53" s="38" t="s">
        <v>8</v>
      </c>
    </row>
    <row r="54" spans="1:12" s="5" customFormat="1" ht="24" x14ac:dyDescent="0.2">
      <c r="A54" s="292"/>
      <c r="B54" s="294" t="s">
        <v>60</v>
      </c>
      <c r="C54" s="155" t="s">
        <v>19</v>
      </c>
      <c r="D54" s="38" t="s">
        <v>8</v>
      </c>
      <c r="E54" s="37"/>
      <c r="F54" s="11" t="s">
        <v>8</v>
      </c>
      <c r="G54" s="38" t="s">
        <v>8</v>
      </c>
      <c r="H54" s="10" t="s">
        <v>8</v>
      </c>
      <c r="I54" s="37" t="s">
        <v>8</v>
      </c>
      <c r="J54" s="11" t="s">
        <v>8</v>
      </c>
      <c r="K54" s="11" t="s">
        <v>8</v>
      </c>
      <c r="L54" s="38" t="s">
        <v>8</v>
      </c>
    </row>
    <row r="55" spans="1:12" s="5" customFormat="1" ht="24" x14ac:dyDescent="0.2">
      <c r="A55" s="292"/>
      <c r="B55" s="294" t="s">
        <v>55</v>
      </c>
      <c r="C55" s="155" t="s">
        <v>19</v>
      </c>
      <c r="D55" s="38" t="s">
        <v>8</v>
      </c>
      <c r="E55" s="37"/>
      <c r="F55" s="11" t="s">
        <v>8</v>
      </c>
      <c r="G55" s="38" t="s">
        <v>8</v>
      </c>
      <c r="H55" s="10" t="s">
        <v>8</v>
      </c>
      <c r="I55" s="37" t="s">
        <v>8</v>
      </c>
      <c r="J55" s="11" t="s">
        <v>8</v>
      </c>
      <c r="K55" s="11" t="s">
        <v>8</v>
      </c>
      <c r="L55" s="38" t="s">
        <v>8</v>
      </c>
    </row>
    <row r="56" spans="1:12" s="5" customFormat="1" ht="18.600000000000001" customHeight="1" x14ac:dyDescent="0.2">
      <c r="A56" s="292" t="s">
        <v>12</v>
      </c>
      <c r="B56" s="148" t="s">
        <v>56</v>
      </c>
      <c r="C56" s="155" t="s">
        <v>19</v>
      </c>
      <c r="D56" s="352"/>
      <c r="E56" s="353"/>
      <c r="F56" s="177"/>
      <c r="G56" s="352"/>
      <c r="H56" s="354" t="s">
        <v>8</v>
      </c>
      <c r="I56" s="353" t="s">
        <v>8</v>
      </c>
      <c r="J56" s="177"/>
      <c r="K56" s="177"/>
      <c r="L56" s="352"/>
    </row>
    <row r="57" spans="1:12" s="5" customFormat="1" ht="24" x14ac:dyDescent="0.2">
      <c r="A57" s="292"/>
      <c r="B57" s="294" t="s">
        <v>58</v>
      </c>
      <c r="C57" s="155" t="s">
        <v>19</v>
      </c>
      <c r="D57" s="38"/>
      <c r="E57" s="37"/>
      <c r="F57" s="11"/>
      <c r="G57" s="38"/>
      <c r="H57" s="10" t="s">
        <v>8</v>
      </c>
      <c r="I57" s="37" t="s">
        <v>8</v>
      </c>
      <c r="J57" s="11"/>
      <c r="K57" s="11"/>
      <c r="L57" s="38"/>
    </row>
    <row r="58" spans="1:12" s="5" customFormat="1" ht="24" x14ac:dyDescent="0.2">
      <c r="A58" s="292"/>
      <c r="B58" s="294" t="s">
        <v>60</v>
      </c>
      <c r="C58" s="155" t="s">
        <v>19</v>
      </c>
      <c r="D58" s="38"/>
      <c r="E58" s="37"/>
      <c r="F58" s="11"/>
      <c r="G58" s="38"/>
      <c r="H58" s="10" t="s">
        <v>8</v>
      </c>
      <c r="I58" s="37" t="s">
        <v>8</v>
      </c>
      <c r="J58" s="11"/>
      <c r="K58" s="11"/>
      <c r="L58" s="38"/>
    </row>
    <row r="59" spans="1:12" s="5" customFormat="1" ht="24" x14ac:dyDescent="0.2">
      <c r="A59" s="292"/>
      <c r="B59" s="294" t="s">
        <v>55</v>
      </c>
      <c r="C59" s="155" t="s">
        <v>19</v>
      </c>
      <c r="D59" s="38"/>
      <c r="E59" s="37"/>
      <c r="F59" s="11"/>
      <c r="G59" s="38"/>
      <c r="H59" s="10" t="s">
        <v>8</v>
      </c>
      <c r="I59" s="37" t="s">
        <v>8</v>
      </c>
      <c r="J59" s="11"/>
      <c r="K59" s="11"/>
      <c r="L59" s="38"/>
    </row>
    <row r="60" spans="1:12" s="5" customFormat="1" ht="18.600000000000001" customHeight="1" x14ac:dyDescent="0.2">
      <c r="A60" s="177" t="s">
        <v>13</v>
      </c>
      <c r="B60" s="295" t="s">
        <v>62</v>
      </c>
      <c r="C60" s="155" t="s">
        <v>19</v>
      </c>
      <c r="D60" s="352"/>
      <c r="E60" s="353"/>
      <c r="F60" s="177"/>
      <c r="G60" s="352"/>
      <c r="H60" s="354" t="s">
        <v>8</v>
      </c>
      <c r="I60" s="353" t="s">
        <v>8</v>
      </c>
      <c r="J60" s="177"/>
      <c r="K60" s="177"/>
      <c r="L60" s="352"/>
    </row>
    <row r="61" spans="1:12" s="5" customFormat="1" ht="24" x14ac:dyDescent="0.2">
      <c r="A61" s="292"/>
      <c r="B61" s="294" t="s">
        <v>58</v>
      </c>
      <c r="C61" s="155" t="s">
        <v>19</v>
      </c>
      <c r="D61" s="38"/>
      <c r="E61" s="37"/>
      <c r="F61" s="11"/>
      <c r="G61" s="38"/>
      <c r="H61" s="10" t="s">
        <v>8</v>
      </c>
      <c r="I61" s="37" t="s">
        <v>8</v>
      </c>
      <c r="J61" s="11"/>
      <c r="K61" s="11"/>
      <c r="L61" s="38"/>
    </row>
    <row r="62" spans="1:12" s="5" customFormat="1" ht="24" x14ac:dyDescent="0.2">
      <c r="A62" s="292"/>
      <c r="B62" s="294" t="s">
        <v>60</v>
      </c>
      <c r="C62" s="155" t="s">
        <v>19</v>
      </c>
      <c r="D62" s="38"/>
      <c r="E62" s="37"/>
      <c r="F62" s="11"/>
      <c r="G62" s="38"/>
      <c r="H62" s="10" t="s">
        <v>8</v>
      </c>
      <c r="I62" s="37" t="s">
        <v>8</v>
      </c>
      <c r="J62" s="11"/>
      <c r="K62" s="11"/>
      <c r="L62" s="38"/>
    </row>
    <row r="63" spans="1:12" s="5" customFormat="1" ht="24" x14ac:dyDescent="0.2">
      <c r="A63" s="292"/>
      <c r="B63" s="294" t="s">
        <v>55</v>
      </c>
      <c r="C63" s="155" t="s">
        <v>19</v>
      </c>
      <c r="D63" s="38"/>
      <c r="E63" s="37"/>
      <c r="F63" s="11"/>
      <c r="G63" s="38"/>
      <c r="H63" s="10" t="s">
        <v>8</v>
      </c>
      <c r="I63" s="37" t="s">
        <v>8</v>
      </c>
      <c r="J63" s="11"/>
      <c r="K63" s="11"/>
      <c r="L63" s="38"/>
    </row>
    <row r="64" spans="1:12" s="5" customFormat="1" x14ac:dyDescent="0.2">
      <c r="A64" s="292" t="s">
        <v>14</v>
      </c>
      <c r="B64" s="148" t="s">
        <v>61</v>
      </c>
      <c r="C64" s="155" t="s">
        <v>19</v>
      </c>
      <c r="D64" s="352"/>
      <c r="E64" s="353"/>
      <c r="F64" s="177"/>
      <c r="G64" s="352"/>
      <c r="H64" s="354" t="s">
        <v>8</v>
      </c>
      <c r="I64" s="353" t="s">
        <v>8</v>
      </c>
      <c r="J64" s="177"/>
      <c r="K64" s="177"/>
      <c r="L64" s="352"/>
    </row>
    <row r="65" spans="1:12" s="5" customFormat="1" ht="24" x14ac:dyDescent="0.2">
      <c r="A65" s="292"/>
      <c r="B65" s="294" t="s">
        <v>58</v>
      </c>
      <c r="C65" s="155" t="s">
        <v>19</v>
      </c>
      <c r="D65" s="38"/>
      <c r="E65" s="37"/>
      <c r="F65" s="11"/>
      <c r="G65" s="38"/>
      <c r="H65" s="10" t="s">
        <v>8</v>
      </c>
      <c r="I65" s="37" t="s">
        <v>8</v>
      </c>
      <c r="J65" s="11"/>
      <c r="K65" s="11"/>
      <c r="L65" s="38"/>
    </row>
    <row r="66" spans="1:12" s="5" customFormat="1" ht="24" x14ac:dyDescent="0.2">
      <c r="A66" s="292"/>
      <c r="B66" s="294" t="s">
        <v>60</v>
      </c>
      <c r="C66" s="155" t="s">
        <v>19</v>
      </c>
      <c r="D66" s="38"/>
      <c r="E66" s="37"/>
      <c r="F66" s="11"/>
      <c r="G66" s="38"/>
      <c r="H66" s="10" t="s">
        <v>8</v>
      </c>
      <c r="I66" s="37" t="s">
        <v>8</v>
      </c>
      <c r="J66" s="11"/>
      <c r="K66" s="11"/>
      <c r="L66" s="38"/>
    </row>
    <row r="67" spans="1:12" s="5" customFormat="1" ht="24" x14ac:dyDescent="0.2">
      <c r="A67" s="292"/>
      <c r="B67" s="294" t="s">
        <v>55</v>
      </c>
      <c r="C67" s="155" t="s">
        <v>19</v>
      </c>
      <c r="D67" s="38"/>
      <c r="E67" s="37"/>
      <c r="F67" s="11"/>
      <c r="G67" s="38"/>
      <c r="H67" s="10" t="s">
        <v>8</v>
      </c>
      <c r="I67" s="37" t="s">
        <v>8</v>
      </c>
      <c r="J67" s="11"/>
      <c r="K67" s="11"/>
      <c r="L67" s="38"/>
    </row>
    <row r="68" spans="1:12" s="5" customFormat="1" ht="17.45" customHeight="1" x14ac:dyDescent="0.2">
      <c r="A68" s="292" t="s">
        <v>15</v>
      </c>
      <c r="B68" s="148" t="s">
        <v>57</v>
      </c>
      <c r="C68" s="155"/>
      <c r="D68" s="352"/>
      <c r="E68" s="353"/>
      <c r="F68" s="177"/>
      <c r="G68" s="352"/>
      <c r="H68" s="354"/>
      <c r="I68" s="353"/>
      <c r="J68" s="177"/>
      <c r="K68" s="177"/>
      <c r="L68" s="352"/>
    </row>
    <row r="69" spans="1:12" s="5" customFormat="1" ht="24" x14ac:dyDescent="0.2">
      <c r="A69" s="292"/>
      <c r="B69" s="294" t="s">
        <v>58</v>
      </c>
      <c r="C69" s="155" t="s">
        <v>23</v>
      </c>
      <c r="D69" s="38"/>
      <c r="E69" s="37"/>
      <c r="F69" s="11"/>
      <c r="G69" s="38"/>
      <c r="H69" s="10"/>
      <c r="I69" s="37"/>
      <c r="J69" s="11"/>
      <c r="K69" s="11"/>
      <c r="L69" s="38"/>
    </row>
    <row r="70" spans="1:12" s="5" customFormat="1" ht="24" x14ac:dyDescent="0.2">
      <c r="A70" s="292"/>
      <c r="B70" s="294" t="s">
        <v>60</v>
      </c>
      <c r="C70" s="155" t="s">
        <v>23</v>
      </c>
      <c r="D70" s="38"/>
      <c r="E70" s="37"/>
      <c r="F70" s="11"/>
      <c r="G70" s="38"/>
      <c r="H70" s="10"/>
      <c r="I70" s="37"/>
      <c r="J70" s="11"/>
      <c r="K70" s="11"/>
      <c r="L70" s="38"/>
    </row>
    <row r="71" spans="1:12" s="5" customFormat="1" ht="24" x14ac:dyDescent="0.2">
      <c r="A71" s="292"/>
      <c r="B71" s="294" t="s">
        <v>55</v>
      </c>
      <c r="C71" s="155" t="s">
        <v>23</v>
      </c>
      <c r="D71" s="38"/>
      <c r="E71" s="37"/>
      <c r="F71" s="11"/>
      <c r="G71" s="38"/>
      <c r="H71" s="10"/>
      <c r="I71" s="37"/>
      <c r="J71" s="11"/>
      <c r="K71" s="11"/>
      <c r="L71" s="38"/>
    </row>
    <row r="72" spans="1:12" s="5" customFormat="1" ht="22.5" x14ac:dyDescent="0.2">
      <c r="A72" s="292" t="s">
        <v>16</v>
      </c>
      <c r="B72" s="148" t="s">
        <v>151</v>
      </c>
      <c r="C72" s="155" t="s">
        <v>0</v>
      </c>
      <c r="D72" s="352"/>
      <c r="E72" s="353"/>
      <c r="F72" s="177"/>
      <c r="G72" s="352"/>
      <c r="H72" s="354"/>
      <c r="I72" s="353"/>
      <c r="J72" s="177"/>
      <c r="K72" s="177"/>
      <c r="L72" s="352"/>
    </row>
    <row r="73" spans="1:12" s="18" customFormat="1" ht="19.899999999999999" customHeight="1" x14ac:dyDescent="0.2">
      <c r="A73" s="188" t="s">
        <v>170</v>
      </c>
      <c r="B73" s="189"/>
      <c r="C73" s="190"/>
      <c r="D73" s="191"/>
      <c r="E73" s="192"/>
      <c r="F73" s="193"/>
      <c r="G73" s="209"/>
      <c r="H73" s="204"/>
      <c r="I73" s="205"/>
      <c r="J73" s="195"/>
      <c r="K73" s="195"/>
      <c r="L73" s="209"/>
    </row>
    <row r="74" spans="1:12" s="18" customFormat="1" ht="19.899999999999999" customHeight="1" thickBot="1" x14ac:dyDescent="0.25">
      <c r="A74" s="122" t="s">
        <v>130</v>
      </c>
      <c r="B74" s="170"/>
      <c r="C74" s="125"/>
      <c r="D74" s="130"/>
      <c r="E74" s="131"/>
      <c r="F74" s="135"/>
      <c r="G74" s="210"/>
      <c r="H74" s="206"/>
      <c r="I74" s="207"/>
      <c r="J74" s="167"/>
      <c r="K74" s="167"/>
      <c r="L74" s="210"/>
    </row>
    <row r="75" spans="1:12" x14ac:dyDescent="0.2">
      <c r="A75" s="196"/>
      <c r="B75" s="198"/>
      <c r="C75" s="201"/>
      <c r="D75" s="227"/>
      <c r="E75" s="228"/>
      <c r="F75" s="195"/>
      <c r="G75" s="234"/>
      <c r="H75" s="229"/>
      <c r="I75" s="235"/>
      <c r="J75" s="236"/>
      <c r="K75" s="236"/>
      <c r="L75" s="234"/>
    </row>
    <row r="76" spans="1:12" ht="25.5" x14ac:dyDescent="0.2">
      <c r="A76" s="49" t="s">
        <v>25</v>
      </c>
      <c r="B76" s="148" t="s">
        <v>33</v>
      </c>
      <c r="C76" s="341" t="s">
        <v>0</v>
      </c>
      <c r="D76" s="335"/>
      <c r="E76" s="336"/>
      <c r="F76" s="121"/>
      <c r="G76" s="337"/>
      <c r="H76" s="338"/>
      <c r="I76" s="339"/>
      <c r="J76" s="340"/>
      <c r="K76" s="340"/>
      <c r="L76" s="337"/>
    </row>
    <row r="77" spans="1:12" ht="28.9" customHeight="1" thickBot="1" x14ac:dyDescent="0.25">
      <c r="A77" s="172" t="s">
        <v>26</v>
      </c>
      <c r="B77" s="199" t="s">
        <v>169</v>
      </c>
      <c r="C77" s="342" t="s">
        <v>0</v>
      </c>
      <c r="D77" s="343"/>
      <c r="E77" s="344"/>
      <c r="F77" s="122"/>
      <c r="G77" s="345"/>
      <c r="H77" s="346"/>
      <c r="I77" s="347"/>
      <c r="J77" s="348"/>
      <c r="K77" s="348"/>
      <c r="L77" s="345"/>
    </row>
    <row r="78" spans="1:12" s="211" customFormat="1" ht="15" customHeight="1" thickBot="1" x14ac:dyDescent="0.25">
      <c r="A78" s="792" t="s">
        <v>43</v>
      </c>
      <c r="B78" s="793"/>
      <c r="C78" s="793"/>
      <c r="D78" s="793"/>
      <c r="E78" s="793"/>
      <c r="F78" s="793"/>
      <c r="G78" s="793"/>
      <c r="H78" s="793"/>
      <c r="I78" s="793"/>
      <c r="J78" s="793"/>
      <c r="K78" s="793"/>
      <c r="L78" s="793"/>
    </row>
    <row r="79" spans="1:12" s="211" customFormat="1" ht="25.5" x14ac:dyDescent="0.2">
      <c r="A79" s="253" t="s">
        <v>28</v>
      </c>
      <c r="B79" s="253" t="s">
        <v>42</v>
      </c>
      <c r="C79" s="254" t="s">
        <v>19</v>
      </c>
      <c r="D79" s="257"/>
      <c r="E79" s="258"/>
      <c r="F79" s="261"/>
      <c r="G79" s="257"/>
      <c r="H79" s="221" t="s">
        <v>8</v>
      </c>
      <c r="I79" s="258" t="s">
        <v>8</v>
      </c>
      <c r="J79" s="264"/>
      <c r="K79" s="264"/>
      <c r="L79" s="257"/>
    </row>
    <row r="80" spans="1:12" s="211" customFormat="1" ht="15" customHeight="1" x14ac:dyDescent="0.2">
      <c r="A80" s="138" t="s">
        <v>29</v>
      </c>
      <c r="B80" s="138" t="s">
        <v>41</v>
      </c>
      <c r="C80" s="255" t="s">
        <v>19</v>
      </c>
      <c r="D80" s="259"/>
      <c r="E80" s="223"/>
      <c r="F80" s="262"/>
      <c r="G80" s="259"/>
      <c r="H80" s="216" t="s">
        <v>8</v>
      </c>
      <c r="I80" s="223" t="s">
        <v>8</v>
      </c>
      <c r="J80" s="265"/>
      <c r="K80" s="265"/>
      <c r="L80" s="259"/>
    </row>
    <row r="81" spans="1:12" s="211" customFormat="1" ht="15" customHeight="1" x14ac:dyDescent="0.2">
      <c r="A81" s="138" t="s">
        <v>30</v>
      </c>
      <c r="B81" s="138" t="s">
        <v>40</v>
      </c>
      <c r="C81" s="255" t="s">
        <v>19</v>
      </c>
      <c r="D81" s="259"/>
      <c r="E81" s="223"/>
      <c r="F81" s="262"/>
      <c r="G81" s="259"/>
      <c r="H81" s="216" t="s">
        <v>8</v>
      </c>
      <c r="I81" s="223" t="s">
        <v>8</v>
      </c>
      <c r="J81" s="265"/>
      <c r="K81" s="265"/>
      <c r="L81" s="259"/>
    </row>
    <row r="82" spans="1:12" s="211" customFormat="1" ht="15" customHeight="1" x14ac:dyDescent="0.2">
      <c r="A82" s="138" t="s">
        <v>31</v>
      </c>
      <c r="B82" s="138" t="s">
        <v>20</v>
      </c>
      <c r="C82" s="255" t="s">
        <v>19</v>
      </c>
      <c r="D82" s="259"/>
      <c r="E82" s="223"/>
      <c r="F82" s="262"/>
      <c r="G82" s="259"/>
      <c r="H82" s="216" t="s">
        <v>8</v>
      </c>
      <c r="I82" s="223" t="s">
        <v>8</v>
      </c>
      <c r="J82" s="262"/>
      <c r="K82" s="262"/>
      <c r="L82" s="259"/>
    </row>
    <row r="83" spans="1:12" s="211" customFormat="1" ht="15" customHeight="1" x14ac:dyDescent="0.2">
      <c r="A83" s="138" t="s">
        <v>32</v>
      </c>
      <c r="B83" s="138" t="s">
        <v>39</v>
      </c>
      <c r="C83" s="255" t="s">
        <v>19</v>
      </c>
      <c r="D83" s="259">
        <f>(D79+D80)-D81-D82</f>
        <v>0</v>
      </c>
      <c r="E83" s="223">
        <f>(E79+E80)-E81-E82</f>
        <v>0</v>
      </c>
      <c r="F83" s="262">
        <f t="shared" ref="F83:K83" si="0">(F79+F80)-F81-F82</f>
        <v>0</v>
      </c>
      <c r="G83" s="259"/>
      <c r="H83" s="216" t="s">
        <v>8</v>
      </c>
      <c r="I83" s="223" t="s">
        <v>8</v>
      </c>
      <c r="J83" s="262">
        <f t="shared" si="0"/>
        <v>0</v>
      </c>
      <c r="K83" s="262">
        <f t="shared" si="0"/>
        <v>0</v>
      </c>
      <c r="L83" s="259"/>
    </row>
    <row r="84" spans="1:12" s="211" customFormat="1" ht="27" customHeight="1" thickBot="1" x14ac:dyDescent="0.25">
      <c r="A84" s="457" t="s">
        <v>34</v>
      </c>
      <c r="B84" s="455" t="s">
        <v>174</v>
      </c>
      <c r="C84" s="591" t="s">
        <v>19</v>
      </c>
      <c r="D84" s="592">
        <f>D79+((D80*4)/12)-((D81*6)/12)</f>
        <v>0</v>
      </c>
      <c r="E84" s="593">
        <f>E79+((E80*4)/12)-((E81*6)/12)</f>
        <v>0</v>
      </c>
      <c r="F84" s="590">
        <f t="shared" ref="F84:K84" si="1">F79+((F80*4)/12)-((F81*6)/12)</f>
        <v>0</v>
      </c>
      <c r="G84" s="592"/>
      <c r="H84" s="594" t="s">
        <v>8</v>
      </c>
      <c r="I84" s="593" t="s">
        <v>8</v>
      </c>
      <c r="J84" s="590">
        <f t="shared" si="1"/>
        <v>0</v>
      </c>
      <c r="K84" s="590">
        <f t="shared" si="1"/>
        <v>0</v>
      </c>
      <c r="L84" s="592"/>
    </row>
    <row r="85" spans="1:12" x14ac:dyDescent="0.2">
      <c r="A85" s="492"/>
      <c r="B85" s="493"/>
      <c r="C85" s="494"/>
      <c r="D85" s="495"/>
      <c r="E85" s="495"/>
      <c r="F85" s="495"/>
      <c r="G85" s="495"/>
      <c r="H85" s="495"/>
      <c r="I85" s="493"/>
      <c r="J85" s="493"/>
      <c r="K85" s="493"/>
      <c r="L85" s="575"/>
    </row>
    <row r="86" spans="1:12" x14ac:dyDescent="0.2">
      <c r="A86" s="116"/>
      <c r="B86" s="513" t="s">
        <v>143</v>
      </c>
      <c r="C86" s="513"/>
      <c r="D86" s="513"/>
      <c r="E86" s="513"/>
      <c r="F86" s="513"/>
      <c r="G86" s="513"/>
      <c r="H86" s="513"/>
      <c r="I86" s="513"/>
      <c r="J86" s="27"/>
      <c r="K86" s="27"/>
      <c r="L86" s="48"/>
    </row>
    <row r="87" spans="1:12" x14ac:dyDescent="0.2">
      <c r="A87" s="116"/>
      <c r="B87" s="784" t="s">
        <v>167</v>
      </c>
      <c r="C87" s="785"/>
      <c r="D87" s="785"/>
      <c r="E87" s="785"/>
      <c r="F87" s="785"/>
      <c r="G87" s="785"/>
      <c r="H87" s="29"/>
      <c r="I87" s="27"/>
      <c r="J87" s="27"/>
      <c r="K87" s="27"/>
      <c r="L87" s="48"/>
    </row>
    <row r="88" spans="1:12" x14ac:dyDescent="0.2">
      <c r="A88" s="116"/>
      <c r="B88" s="784" t="s">
        <v>168</v>
      </c>
      <c r="C88" s="785"/>
      <c r="D88" s="785"/>
      <c r="E88" s="785"/>
      <c r="F88" s="785"/>
      <c r="G88" s="785"/>
      <c r="H88" s="29"/>
      <c r="I88" s="27"/>
      <c r="J88" s="27"/>
      <c r="K88" s="27"/>
      <c r="L88" s="48"/>
    </row>
    <row r="89" spans="1:12" x14ac:dyDescent="0.2">
      <c r="A89" s="116"/>
      <c r="B89" s="27"/>
      <c r="C89" s="28"/>
      <c r="D89" s="29"/>
      <c r="E89" s="29"/>
      <c r="F89" s="29"/>
      <c r="G89" s="29"/>
      <c r="H89" s="29"/>
      <c r="I89" s="27"/>
      <c r="J89" s="27"/>
      <c r="K89" s="27"/>
      <c r="L89" s="48"/>
    </row>
    <row r="90" spans="1:12" x14ac:dyDescent="0.2">
      <c r="A90" s="14"/>
      <c r="B90" s="412" t="s">
        <v>86</v>
      </c>
      <c r="C90" s="3"/>
      <c r="D90" s="2"/>
      <c r="E90" s="2"/>
      <c r="F90" s="2"/>
      <c r="G90" s="2"/>
      <c r="H90" s="44"/>
      <c r="I90" s="2"/>
      <c r="J90" s="2"/>
      <c r="K90" s="2"/>
      <c r="L90" s="48"/>
    </row>
    <row r="91" spans="1:12" x14ac:dyDescent="0.2">
      <c r="A91" s="14"/>
      <c r="B91" s="2" t="s">
        <v>17</v>
      </c>
      <c r="C91" s="27"/>
      <c r="D91" s="709"/>
      <c r="E91" s="709"/>
      <c r="F91" s="44"/>
      <c r="G91" s="44"/>
      <c r="H91" s="709"/>
      <c r="I91" s="709"/>
      <c r="J91" s="3"/>
      <c r="K91" s="3"/>
      <c r="L91" s="576"/>
    </row>
    <row r="92" spans="1:12" x14ac:dyDescent="0.2">
      <c r="A92" s="14"/>
      <c r="B92" s="2" t="s">
        <v>36</v>
      </c>
      <c r="C92" s="27"/>
      <c r="D92" s="814" t="s">
        <v>37</v>
      </c>
      <c r="E92" s="814"/>
      <c r="F92" s="44"/>
      <c r="G92" s="44"/>
      <c r="H92" s="708" t="s">
        <v>38</v>
      </c>
      <c r="I92" s="708"/>
      <c r="J92" s="407"/>
      <c r="K92" s="407"/>
      <c r="L92" s="577" t="s">
        <v>38</v>
      </c>
    </row>
    <row r="93" spans="1:12" x14ac:dyDescent="0.2">
      <c r="A93" s="14"/>
      <c r="B93" s="2"/>
      <c r="C93" s="27"/>
      <c r="D93" s="3"/>
      <c r="E93" s="2"/>
      <c r="F93" s="44"/>
      <c r="G93" s="44"/>
      <c r="H93" s="2"/>
      <c r="I93" s="2"/>
      <c r="J93" s="2"/>
      <c r="K93" s="2"/>
      <c r="L93" s="423"/>
    </row>
    <row r="94" spans="1:12" x14ac:dyDescent="0.2">
      <c r="A94" s="14"/>
      <c r="B94" s="412" t="s">
        <v>87</v>
      </c>
      <c r="C94" s="27"/>
      <c r="D94" s="709"/>
      <c r="E94" s="709"/>
      <c r="F94" s="44"/>
      <c r="G94" s="44"/>
      <c r="H94" s="709"/>
      <c r="I94" s="709"/>
      <c r="J94" s="3"/>
      <c r="K94" s="3"/>
      <c r="L94" s="576"/>
    </row>
    <row r="95" spans="1:12" x14ac:dyDescent="0.2">
      <c r="A95" s="14"/>
      <c r="B95" s="2"/>
      <c r="C95" s="27"/>
      <c r="D95" s="814" t="s">
        <v>37</v>
      </c>
      <c r="E95" s="814"/>
      <c r="F95" s="44"/>
      <c r="G95" s="44"/>
      <c r="H95" s="708" t="s">
        <v>38</v>
      </c>
      <c r="I95" s="708"/>
      <c r="J95" s="407"/>
      <c r="K95" s="407"/>
      <c r="L95" s="577" t="s">
        <v>38</v>
      </c>
    </row>
    <row r="96" spans="1:12" x14ac:dyDescent="0.2">
      <c r="A96" s="14"/>
      <c r="B96" s="2"/>
      <c r="C96" s="3"/>
      <c r="D96" s="2"/>
      <c r="E96" s="2"/>
      <c r="F96" s="2"/>
      <c r="G96" s="2"/>
      <c r="H96" s="44"/>
      <c r="I96" s="3"/>
      <c r="J96" s="3"/>
      <c r="K96" s="3"/>
      <c r="L96" s="48"/>
    </row>
    <row r="97" spans="1:12" x14ac:dyDescent="0.2">
      <c r="A97" s="14"/>
      <c r="B97" s="387" t="s">
        <v>185</v>
      </c>
      <c r="C97" s="709"/>
      <c r="D97" s="709"/>
      <c r="E97" s="44"/>
      <c r="F97" s="44"/>
      <c r="G97" s="387" t="s">
        <v>186</v>
      </c>
      <c r="H97" s="709"/>
      <c r="I97" s="709"/>
      <c r="J97" s="3"/>
      <c r="K97" s="3"/>
      <c r="L97" s="580"/>
    </row>
    <row r="98" spans="1:12" ht="13.5" thickBot="1" x14ac:dyDescent="0.25">
      <c r="A98" s="117"/>
      <c r="B98" s="15"/>
      <c r="C98" s="16"/>
      <c r="D98" s="15"/>
      <c r="E98" s="15"/>
      <c r="F98" s="15"/>
      <c r="G98" s="15"/>
      <c r="H98" s="45"/>
      <c r="I98" s="16"/>
      <c r="J98" s="16"/>
      <c r="K98" s="16"/>
      <c r="L98" s="574"/>
    </row>
  </sheetData>
  <mergeCells count="32">
    <mergeCell ref="K1:L1"/>
    <mergeCell ref="C97:D97"/>
    <mergeCell ref="H97:I97"/>
    <mergeCell ref="D91:E91"/>
    <mergeCell ref="H91:I91"/>
    <mergeCell ref="D92:E92"/>
    <mergeCell ref="D94:E94"/>
    <mergeCell ref="H94:I94"/>
    <mergeCell ref="D95:E95"/>
    <mergeCell ref="H95:I95"/>
    <mergeCell ref="D14:E14"/>
    <mergeCell ref="F14:F15"/>
    <mergeCell ref="C9:H9"/>
    <mergeCell ref="C11:E11"/>
    <mergeCell ref="C12:E12"/>
    <mergeCell ref="G14:I14"/>
    <mergeCell ref="A2:L2"/>
    <mergeCell ref="H92:I92"/>
    <mergeCell ref="A3:K3"/>
    <mergeCell ref="C5:H5"/>
    <mergeCell ref="C6:H6"/>
    <mergeCell ref="C7:H7"/>
    <mergeCell ref="A14:A15"/>
    <mergeCell ref="B14:B15"/>
    <mergeCell ref="J14:K14"/>
    <mergeCell ref="B87:G87"/>
    <mergeCell ref="B88:G88"/>
    <mergeCell ref="L14:L15"/>
    <mergeCell ref="A16:L16"/>
    <mergeCell ref="A78:L78"/>
    <mergeCell ref="C8:H8"/>
    <mergeCell ref="C14:C15"/>
  </mergeCells>
  <printOptions horizontalCentered="1"/>
  <pageMargins left="0.6692913385826772" right="0.6692913385826772" top="0.6692913385826772" bottom="0.6692913385826772" header="0.31496062992125984" footer="0.31496062992125984"/>
  <pageSetup paperSize="9" scale="63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FF00"/>
    <pageSetUpPr fitToPage="1"/>
  </sheetPr>
  <dimension ref="A1:L50"/>
  <sheetViews>
    <sheetView view="pageBreakPreview" zoomScale="80" zoomScaleNormal="100" workbookViewId="0">
      <pane xSplit="4" ySplit="17" topLeftCell="E42" activePane="bottomRight" state="frozen"/>
      <selection pane="topRight" activeCell="E1" sqref="E1"/>
      <selection pane="bottomLeft" activeCell="A18" sqref="A18"/>
      <selection pane="bottomRight" activeCell="H10" sqref="H10"/>
    </sheetView>
  </sheetViews>
  <sheetFormatPr defaultColWidth="9.140625" defaultRowHeight="12.75" x14ac:dyDescent="0.2"/>
  <cols>
    <col min="1" max="1" width="4.28515625" style="20" customWidth="1"/>
    <col min="2" max="2" width="29.7109375" style="17" customWidth="1"/>
    <col min="3" max="3" width="8.85546875" style="17" customWidth="1"/>
    <col min="4" max="8" width="9.85546875" style="20" customWidth="1"/>
    <col min="9" max="9" width="10" style="20" customWidth="1"/>
    <col min="10" max="11" width="9.85546875" style="17" customWidth="1"/>
    <col min="12" max="16384" width="9.140625" style="17"/>
  </cols>
  <sheetData>
    <row r="1" spans="1:12" ht="15" customHeight="1" x14ac:dyDescent="0.25">
      <c r="D1" s="18"/>
      <c r="E1" s="17"/>
      <c r="F1" s="17"/>
      <c r="G1" s="17"/>
      <c r="H1" s="17"/>
      <c r="I1" s="17"/>
      <c r="K1" s="828" t="s">
        <v>293</v>
      </c>
      <c r="L1" s="828"/>
    </row>
    <row r="2" spans="1:12" ht="35.450000000000003" customHeight="1" x14ac:dyDescent="0.25">
      <c r="A2" s="739" t="s">
        <v>230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s="30" customFormat="1" ht="10.5" x14ac:dyDescent="0.15">
      <c r="A3" s="742"/>
      <c r="B3" s="742"/>
      <c r="C3" s="742"/>
      <c r="D3" s="742"/>
      <c r="E3" s="742"/>
      <c r="F3" s="742"/>
      <c r="G3" s="742"/>
      <c r="H3" s="742"/>
      <c r="I3" s="742"/>
      <c r="J3" s="742"/>
      <c r="K3" s="743"/>
    </row>
    <row r="4" spans="1:12" ht="13.5" customHeight="1" x14ac:dyDescent="0.2">
      <c r="D4" s="18"/>
      <c r="E4" s="17"/>
      <c r="F4" s="17"/>
      <c r="G4" s="17"/>
      <c r="H4" s="17"/>
      <c r="I4" s="405" t="s">
        <v>2</v>
      </c>
      <c r="J4" s="27"/>
    </row>
    <row r="5" spans="1:12" ht="15" customHeight="1" x14ac:dyDescent="0.2">
      <c r="B5" s="65" t="s">
        <v>84</v>
      </c>
      <c r="C5" s="824"/>
      <c r="D5" s="824"/>
      <c r="E5" s="824"/>
      <c r="F5" s="824"/>
      <c r="G5" s="824"/>
      <c r="H5" s="825"/>
      <c r="I5" s="226">
        <v>281212</v>
      </c>
      <c r="J5" s="27"/>
    </row>
    <row r="6" spans="1:12" ht="15" customHeight="1" x14ac:dyDescent="0.2">
      <c r="B6" s="65" t="s">
        <v>85</v>
      </c>
      <c r="C6" s="822"/>
      <c r="D6" s="822"/>
      <c r="E6" s="822"/>
      <c r="F6" s="822"/>
      <c r="G6" s="822"/>
      <c r="H6" s="823"/>
      <c r="I6" s="403"/>
      <c r="J6" s="27"/>
    </row>
    <row r="7" spans="1:12" ht="15" customHeight="1" x14ac:dyDescent="0.2">
      <c r="B7" s="65" t="s">
        <v>191</v>
      </c>
      <c r="C7" s="822"/>
      <c r="D7" s="822"/>
      <c r="E7" s="822"/>
      <c r="F7" s="822"/>
      <c r="G7" s="822"/>
      <c r="H7" s="823"/>
      <c r="I7" s="403"/>
      <c r="J7" s="27"/>
    </row>
    <row r="8" spans="1:12" ht="15" customHeight="1" x14ac:dyDescent="0.2">
      <c r="B8" s="65" t="s">
        <v>190</v>
      </c>
      <c r="C8" s="822"/>
      <c r="D8" s="822"/>
      <c r="E8" s="822"/>
      <c r="F8" s="822"/>
      <c r="G8" s="822"/>
      <c r="H8" s="823"/>
      <c r="I8" s="403"/>
      <c r="J8" s="27"/>
    </row>
    <row r="9" spans="1:12" x14ac:dyDescent="0.2">
      <c r="B9" s="65" t="s">
        <v>93</v>
      </c>
      <c r="C9" s="822"/>
      <c r="D9" s="822"/>
      <c r="E9" s="822"/>
      <c r="F9" s="822"/>
      <c r="G9" s="822"/>
      <c r="H9" s="823"/>
      <c r="I9" s="403"/>
      <c r="J9" s="27"/>
    </row>
    <row r="10" spans="1:12" x14ac:dyDescent="0.2">
      <c r="D10" s="17"/>
      <c r="E10" s="17"/>
      <c r="F10" s="17"/>
      <c r="G10" s="17"/>
      <c r="H10" s="17"/>
      <c r="I10" s="17"/>
    </row>
    <row r="11" spans="1:12" x14ac:dyDescent="0.2">
      <c r="B11" s="19" t="s">
        <v>100</v>
      </c>
      <c r="C11" s="730"/>
      <c r="D11" s="730"/>
      <c r="E11" s="730"/>
      <c r="F11" s="17"/>
      <c r="G11" s="17"/>
      <c r="H11" s="17"/>
      <c r="I11" s="32"/>
    </row>
    <row r="12" spans="1:12" s="30" customFormat="1" ht="10.5" x14ac:dyDescent="0.15">
      <c r="A12" s="31"/>
      <c r="C12" s="731" t="s">
        <v>101</v>
      </c>
      <c r="D12" s="731"/>
      <c r="E12" s="731"/>
      <c r="I12" s="31" t="s">
        <v>94</v>
      </c>
    </row>
    <row r="13" spans="1:12" ht="13.5" thickBot="1" x14ac:dyDescent="0.25">
      <c r="D13" s="17"/>
      <c r="E13" s="17"/>
      <c r="F13" s="17"/>
      <c r="G13" s="17"/>
      <c r="H13" s="17"/>
      <c r="I13" s="17"/>
      <c r="K13" s="21"/>
    </row>
    <row r="14" spans="1:12" ht="37.15" customHeight="1" thickBot="1" x14ac:dyDescent="0.25">
      <c r="A14" s="732" t="s">
        <v>3</v>
      </c>
      <c r="B14" s="734" t="s">
        <v>4</v>
      </c>
      <c r="C14" s="732" t="s">
        <v>5</v>
      </c>
      <c r="D14" s="736" t="s">
        <v>198</v>
      </c>
      <c r="E14" s="737"/>
      <c r="F14" s="717" t="s">
        <v>218</v>
      </c>
      <c r="G14" s="816" t="s">
        <v>227</v>
      </c>
      <c r="H14" s="817"/>
      <c r="I14" s="818"/>
      <c r="J14" s="826" t="s">
        <v>53</v>
      </c>
      <c r="K14" s="727"/>
      <c r="L14" s="787" t="s">
        <v>194</v>
      </c>
    </row>
    <row r="15" spans="1:12" ht="72.75" thickBot="1" x14ac:dyDescent="0.25">
      <c r="A15" s="780"/>
      <c r="B15" s="733"/>
      <c r="C15" s="735"/>
      <c r="D15" s="56" t="s">
        <v>52</v>
      </c>
      <c r="E15" s="57" t="s">
        <v>6</v>
      </c>
      <c r="F15" s="728"/>
      <c r="G15" s="68" t="s">
        <v>183</v>
      </c>
      <c r="H15" s="40" t="s">
        <v>177</v>
      </c>
      <c r="I15" s="69" t="s">
        <v>54</v>
      </c>
      <c r="J15" s="589" t="s">
        <v>228</v>
      </c>
      <c r="K15" s="589" t="s">
        <v>229</v>
      </c>
      <c r="L15" s="788"/>
    </row>
    <row r="16" spans="1:12" ht="13.9" customHeight="1" thickBot="1" x14ac:dyDescent="0.25">
      <c r="A16" s="792" t="s">
        <v>18</v>
      </c>
      <c r="B16" s="793"/>
      <c r="C16" s="793"/>
      <c r="D16" s="793"/>
      <c r="E16" s="793"/>
      <c r="F16" s="793"/>
      <c r="G16" s="793"/>
      <c r="H16" s="793"/>
      <c r="I16" s="793"/>
      <c r="J16" s="793"/>
      <c r="K16" s="793"/>
      <c r="L16" s="794"/>
    </row>
    <row r="17" spans="1:12" s="18" customFormat="1" ht="25.5" x14ac:dyDescent="0.2">
      <c r="A17" s="173" t="s">
        <v>7</v>
      </c>
      <c r="B17" s="151" t="s">
        <v>134</v>
      </c>
      <c r="C17" s="152" t="s">
        <v>19</v>
      </c>
      <c r="D17" s="153"/>
      <c r="E17" s="154"/>
      <c r="F17" s="61"/>
      <c r="G17" s="153"/>
      <c r="H17" s="60" t="s">
        <v>8</v>
      </c>
      <c r="I17" s="358" t="s">
        <v>8</v>
      </c>
      <c r="J17" s="61"/>
      <c r="K17" s="61"/>
      <c r="L17" s="61"/>
    </row>
    <row r="18" spans="1:12" s="18" customFormat="1" ht="14.45" customHeight="1" x14ac:dyDescent="0.2">
      <c r="A18" s="174" t="s">
        <v>9</v>
      </c>
      <c r="B18" s="148" t="s">
        <v>27</v>
      </c>
      <c r="C18" s="155" t="s">
        <v>19</v>
      </c>
      <c r="D18" s="13"/>
      <c r="E18" s="156"/>
      <c r="F18" s="51"/>
      <c r="G18" s="13"/>
      <c r="H18" s="4" t="s">
        <v>8</v>
      </c>
      <c r="I18" s="359" t="s">
        <v>8</v>
      </c>
      <c r="J18" s="51"/>
      <c r="K18" s="51"/>
      <c r="L18" s="51"/>
    </row>
    <row r="19" spans="1:12" s="18" customFormat="1" ht="14.45" customHeight="1" x14ac:dyDescent="0.2">
      <c r="A19" s="174" t="s">
        <v>10</v>
      </c>
      <c r="B19" s="148" t="s">
        <v>79</v>
      </c>
      <c r="C19" s="155" t="s">
        <v>19</v>
      </c>
      <c r="D19" s="9"/>
      <c r="E19" s="157"/>
      <c r="F19" s="158"/>
      <c r="G19" s="9"/>
      <c r="H19" s="12" t="s">
        <v>8</v>
      </c>
      <c r="I19" s="356" t="s">
        <v>8</v>
      </c>
      <c r="J19" s="158"/>
      <c r="K19" s="158"/>
      <c r="L19" s="158"/>
    </row>
    <row r="20" spans="1:12" s="18" customFormat="1" ht="14.45" customHeight="1" x14ac:dyDescent="0.2">
      <c r="A20" s="174" t="s">
        <v>11</v>
      </c>
      <c r="B20" s="148" t="s">
        <v>20</v>
      </c>
      <c r="C20" s="155" t="s">
        <v>19</v>
      </c>
      <c r="D20" s="9"/>
      <c r="E20" s="157"/>
      <c r="F20" s="158"/>
      <c r="G20" s="9"/>
      <c r="H20" s="12" t="s">
        <v>8</v>
      </c>
      <c r="I20" s="356" t="s">
        <v>8</v>
      </c>
      <c r="J20" s="158"/>
      <c r="K20" s="158"/>
      <c r="L20" s="158"/>
    </row>
    <row r="21" spans="1:12" s="18" customFormat="1" ht="26.45" customHeight="1" x14ac:dyDescent="0.2">
      <c r="A21" s="174" t="s">
        <v>12</v>
      </c>
      <c r="B21" s="148" t="s">
        <v>135</v>
      </c>
      <c r="C21" s="155" t="s">
        <v>19</v>
      </c>
      <c r="D21" s="9"/>
      <c r="E21" s="157"/>
      <c r="F21" s="158"/>
      <c r="G21" s="9"/>
      <c r="H21" s="12" t="s">
        <v>8</v>
      </c>
      <c r="I21" s="356" t="s">
        <v>8</v>
      </c>
      <c r="J21" s="158"/>
      <c r="K21" s="158"/>
      <c r="L21" s="158"/>
    </row>
    <row r="22" spans="1:12" s="18" customFormat="1" ht="41.45" customHeight="1" x14ac:dyDescent="0.2">
      <c r="A22" s="174" t="s">
        <v>13</v>
      </c>
      <c r="B22" s="148" t="s">
        <v>157</v>
      </c>
      <c r="C22" s="155" t="s">
        <v>19</v>
      </c>
      <c r="D22" s="9"/>
      <c r="E22" s="157"/>
      <c r="F22" s="158"/>
      <c r="G22" s="9"/>
      <c r="H22" s="12" t="s">
        <v>8</v>
      </c>
      <c r="I22" s="356" t="s">
        <v>8</v>
      </c>
      <c r="J22" s="158"/>
      <c r="K22" s="158"/>
      <c r="L22" s="158"/>
    </row>
    <row r="23" spans="1:12" s="18" customFormat="1" ht="38.450000000000003" customHeight="1" x14ac:dyDescent="0.2">
      <c r="A23" s="174" t="s">
        <v>14</v>
      </c>
      <c r="B23" s="148" t="s">
        <v>158</v>
      </c>
      <c r="C23" s="155" t="s">
        <v>21</v>
      </c>
      <c r="D23" s="9"/>
      <c r="E23" s="157"/>
      <c r="F23" s="158"/>
      <c r="G23" s="9"/>
      <c r="H23" s="12" t="s">
        <v>8</v>
      </c>
      <c r="I23" s="356" t="s">
        <v>8</v>
      </c>
      <c r="J23" s="158"/>
      <c r="K23" s="158"/>
      <c r="L23" s="158"/>
    </row>
    <row r="24" spans="1:12" s="18" customFormat="1" ht="14.45" customHeight="1" x14ac:dyDescent="0.2">
      <c r="A24" s="174" t="s">
        <v>15</v>
      </c>
      <c r="B24" s="148" t="s">
        <v>22</v>
      </c>
      <c r="C24" s="155" t="s">
        <v>23</v>
      </c>
      <c r="D24" s="9"/>
      <c r="E24" s="157"/>
      <c r="F24" s="158"/>
      <c r="G24" s="9"/>
      <c r="H24" s="12"/>
      <c r="I24" s="356"/>
      <c r="J24" s="158"/>
      <c r="K24" s="158"/>
      <c r="L24" s="158"/>
    </row>
    <row r="25" spans="1:12" s="18" customFormat="1" ht="23.25" thickBot="1" x14ac:dyDescent="0.25">
      <c r="A25" s="175" t="s">
        <v>16</v>
      </c>
      <c r="B25" s="150" t="s">
        <v>129</v>
      </c>
      <c r="C25" s="159" t="s">
        <v>0</v>
      </c>
      <c r="D25" s="39"/>
      <c r="E25" s="160"/>
      <c r="F25" s="161"/>
      <c r="G25" s="39"/>
      <c r="H25" s="162"/>
      <c r="I25" s="357"/>
      <c r="J25" s="161"/>
      <c r="K25" s="161"/>
      <c r="L25" s="161"/>
    </row>
    <row r="26" spans="1:12" s="18" customFormat="1" ht="14.45" customHeight="1" thickBot="1" x14ac:dyDescent="0.25">
      <c r="A26" s="792" t="s">
        <v>24</v>
      </c>
      <c r="B26" s="793"/>
      <c r="C26" s="793"/>
      <c r="D26" s="793"/>
      <c r="E26" s="793"/>
      <c r="F26" s="793"/>
      <c r="G26" s="793"/>
      <c r="H26" s="793"/>
      <c r="I26" s="793"/>
      <c r="J26" s="793"/>
      <c r="K26" s="793"/>
      <c r="L26" s="794"/>
    </row>
    <row r="27" spans="1:12" s="18" customFormat="1" ht="29.45" customHeight="1" x14ac:dyDescent="0.2">
      <c r="A27" s="176" t="s">
        <v>25</v>
      </c>
      <c r="B27" s="151" t="s">
        <v>134</v>
      </c>
      <c r="C27" s="152" t="s">
        <v>19</v>
      </c>
      <c r="D27" s="163"/>
      <c r="E27" s="164"/>
      <c r="F27" s="165"/>
      <c r="G27" s="163"/>
      <c r="H27" s="166" t="s">
        <v>8</v>
      </c>
      <c r="I27" s="355" t="s">
        <v>8</v>
      </c>
      <c r="J27" s="165"/>
      <c r="K27" s="165"/>
      <c r="L27" s="165"/>
    </row>
    <row r="28" spans="1:12" s="18" customFormat="1" ht="14.45" customHeight="1" x14ac:dyDescent="0.2">
      <c r="A28" s="177" t="s">
        <v>26</v>
      </c>
      <c r="B28" s="148" t="s">
        <v>27</v>
      </c>
      <c r="C28" s="155" t="s">
        <v>19</v>
      </c>
      <c r="D28" s="9"/>
      <c r="E28" s="157"/>
      <c r="F28" s="158"/>
      <c r="G28" s="9"/>
      <c r="H28" s="12" t="s">
        <v>8</v>
      </c>
      <c r="I28" s="356" t="s">
        <v>8</v>
      </c>
      <c r="J28" s="158"/>
      <c r="K28" s="158"/>
      <c r="L28" s="158"/>
    </row>
    <row r="29" spans="1:12" s="18" customFormat="1" ht="14.45" customHeight="1" x14ac:dyDescent="0.2">
      <c r="A29" s="177" t="s">
        <v>28</v>
      </c>
      <c r="B29" s="148" t="s">
        <v>79</v>
      </c>
      <c r="C29" s="155" t="s">
        <v>19</v>
      </c>
      <c r="D29" s="9"/>
      <c r="E29" s="157"/>
      <c r="F29" s="158"/>
      <c r="G29" s="9"/>
      <c r="H29" s="12" t="s">
        <v>8</v>
      </c>
      <c r="I29" s="356" t="s">
        <v>8</v>
      </c>
      <c r="J29" s="158"/>
      <c r="K29" s="158"/>
      <c r="L29" s="158"/>
    </row>
    <row r="30" spans="1:12" s="18" customFormat="1" ht="14.45" customHeight="1" x14ac:dyDescent="0.2">
      <c r="A30" s="177" t="s">
        <v>29</v>
      </c>
      <c r="B30" s="148" t="s">
        <v>20</v>
      </c>
      <c r="C30" s="155" t="s">
        <v>19</v>
      </c>
      <c r="D30" s="9"/>
      <c r="E30" s="157"/>
      <c r="F30" s="158"/>
      <c r="G30" s="9"/>
      <c r="H30" s="12" t="s">
        <v>8</v>
      </c>
      <c r="I30" s="356" t="s">
        <v>8</v>
      </c>
      <c r="J30" s="158"/>
      <c r="K30" s="158"/>
      <c r="L30" s="158"/>
    </row>
    <row r="31" spans="1:12" s="18" customFormat="1" ht="32.450000000000003" customHeight="1" x14ac:dyDescent="0.2">
      <c r="A31" s="177" t="s">
        <v>30</v>
      </c>
      <c r="B31" s="148" t="s">
        <v>135</v>
      </c>
      <c r="C31" s="155" t="s">
        <v>19</v>
      </c>
      <c r="D31" s="9"/>
      <c r="E31" s="157"/>
      <c r="F31" s="158"/>
      <c r="G31" s="9"/>
      <c r="H31" s="12" t="s">
        <v>8</v>
      </c>
      <c r="I31" s="356" t="s">
        <v>8</v>
      </c>
      <c r="J31" s="158"/>
      <c r="K31" s="158"/>
      <c r="L31" s="158"/>
    </row>
    <row r="32" spans="1:12" s="18" customFormat="1" ht="40.9" customHeight="1" thickBot="1" x14ac:dyDescent="0.25">
      <c r="A32" s="178" t="s">
        <v>31</v>
      </c>
      <c r="B32" s="150" t="s">
        <v>157</v>
      </c>
      <c r="C32" s="159" t="s">
        <v>19</v>
      </c>
      <c r="D32" s="39"/>
      <c r="E32" s="160"/>
      <c r="F32" s="161"/>
      <c r="G32" s="39"/>
      <c r="H32" s="162" t="s">
        <v>8</v>
      </c>
      <c r="I32" s="357" t="s">
        <v>8</v>
      </c>
      <c r="J32" s="161"/>
      <c r="K32" s="161"/>
      <c r="L32" s="161"/>
    </row>
    <row r="33" spans="1:12" s="18" customFormat="1" ht="13.5" thickBot="1" x14ac:dyDescent="0.25">
      <c r="A33" s="792"/>
      <c r="B33" s="793"/>
      <c r="C33" s="793"/>
      <c r="D33" s="793"/>
      <c r="E33" s="793"/>
      <c r="F33" s="793"/>
      <c r="G33" s="793"/>
      <c r="H33" s="793"/>
      <c r="I33" s="793"/>
      <c r="J33" s="793"/>
      <c r="K33" s="793"/>
      <c r="L33" s="794"/>
    </row>
    <row r="34" spans="1:12" s="18" customFormat="1" ht="27.6" customHeight="1" x14ac:dyDescent="0.2">
      <c r="A34" s="176" t="s">
        <v>32</v>
      </c>
      <c r="B34" s="151" t="s">
        <v>33</v>
      </c>
      <c r="C34" s="152" t="s">
        <v>0</v>
      </c>
      <c r="D34" s="163"/>
      <c r="E34" s="164"/>
      <c r="F34" s="165"/>
      <c r="G34" s="163" t="s">
        <v>8</v>
      </c>
      <c r="H34" s="166" t="s">
        <v>8</v>
      </c>
      <c r="I34" s="355" t="s">
        <v>8</v>
      </c>
      <c r="J34" s="165" t="s">
        <v>8</v>
      </c>
      <c r="K34" s="165" t="s">
        <v>8</v>
      </c>
      <c r="L34" s="165"/>
    </row>
    <row r="35" spans="1:12" s="18" customFormat="1" ht="14.45" customHeight="1" thickBot="1" x14ac:dyDescent="0.25">
      <c r="A35" s="178" t="s">
        <v>34</v>
      </c>
      <c r="B35" s="150" t="s">
        <v>159</v>
      </c>
      <c r="C35" s="159" t="s">
        <v>0</v>
      </c>
      <c r="D35" s="39"/>
      <c r="E35" s="160"/>
      <c r="F35" s="161"/>
      <c r="G35" s="39"/>
      <c r="H35" s="162"/>
      <c r="I35" s="357"/>
      <c r="J35" s="161"/>
      <c r="K35" s="161"/>
      <c r="L35" s="161"/>
    </row>
    <row r="36" spans="1:12" x14ac:dyDescent="0.2">
      <c r="A36" s="492"/>
      <c r="B36" s="493"/>
      <c r="C36" s="494"/>
      <c r="D36" s="495"/>
      <c r="E36" s="495"/>
      <c r="F36" s="495"/>
      <c r="G36" s="495"/>
      <c r="H36" s="495"/>
      <c r="I36" s="493"/>
      <c r="J36" s="493"/>
      <c r="K36" s="452"/>
      <c r="L36" s="43"/>
    </row>
    <row r="37" spans="1:12" ht="15" customHeight="1" x14ac:dyDescent="0.2">
      <c r="A37" s="116"/>
      <c r="B37" s="784" t="s">
        <v>136</v>
      </c>
      <c r="C37" s="785"/>
      <c r="D37" s="785"/>
      <c r="E37" s="785"/>
      <c r="F37" s="785"/>
      <c r="G37" s="785"/>
      <c r="H37" s="29"/>
      <c r="I37" s="27"/>
      <c r="J37" s="27"/>
      <c r="K37" s="43"/>
      <c r="L37" s="43"/>
    </row>
    <row r="38" spans="1:12" x14ac:dyDescent="0.2">
      <c r="A38" s="116"/>
      <c r="B38" s="513" t="s">
        <v>143</v>
      </c>
      <c r="C38" s="513"/>
      <c r="D38" s="513"/>
      <c r="E38" s="513"/>
      <c r="F38" s="513"/>
      <c r="G38" s="513"/>
      <c r="H38" s="513"/>
      <c r="I38" s="513"/>
      <c r="J38" s="27"/>
      <c r="K38" s="43"/>
      <c r="L38" s="43"/>
    </row>
    <row r="39" spans="1:12" ht="15" customHeight="1" x14ac:dyDescent="0.2">
      <c r="A39" s="116"/>
      <c r="B39" s="784" t="s">
        <v>133</v>
      </c>
      <c r="C39" s="785"/>
      <c r="D39" s="785"/>
      <c r="E39" s="785"/>
      <c r="F39" s="785"/>
      <c r="G39" s="785"/>
      <c r="H39" s="29"/>
      <c r="I39" s="27"/>
      <c r="J39" s="27"/>
      <c r="K39" s="43"/>
      <c r="L39" s="43"/>
    </row>
    <row r="40" spans="1:12" x14ac:dyDescent="0.2">
      <c r="A40" s="116"/>
      <c r="B40" s="58"/>
      <c r="C40" s="28"/>
      <c r="D40" s="29"/>
      <c r="E40" s="29"/>
      <c r="F40" s="29"/>
      <c r="G40" s="29"/>
      <c r="H40" s="29"/>
      <c r="I40" s="27"/>
      <c r="J40" s="27"/>
      <c r="K40" s="43"/>
      <c r="L40" s="43"/>
    </row>
    <row r="41" spans="1:12" ht="13.5" thickBot="1" x14ac:dyDescent="0.25">
      <c r="A41" s="116"/>
      <c r="B41" s="27"/>
      <c r="C41" s="28"/>
      <c r="D41" s="29"/>
      <c r="E41" s="29"/>
      <c r="F41" s="29"/>
      <c r="G41" s="29"/>
      <c r="H41" s="29"/>
      <c r="I41" s="27"/>
      <c r="J41" s="27"/>
      <c r="K41" s="43"/>
      <c r="L41" s="43"/>
    </row>
    <row r="42" spans="1:12" x14ac:dyDescent="0.2">
      <c r="A42" s="14"/>
      <c r="B42" s="412" t="s">
        <v>86</v>
      </c>
      <c r="C42" s="3"/>
      <c r="D42" s="2"/>
      <c r="E42" s="2"/>
      <c r="F42" s="2"/>
      <c r="G42" s="2"/>
      <c r="H42" s="44"/>
      <c r="I42" s="2"/>
      <c r="J42" s="2"/>
      <c r="K42" s="33"/>
      <c r="L42" s="452"/>
    </row>
    <row r="43" spans="1:12" x14ac:dyDescent="0.2">
      <c r="A43" s="14"/>
      <c r="B43" s="2" t="s">
        <v>17</v>
      </c>
      <c r="C43" s="27"/>
      <c r="D43" s="709"/>
      <c r="E43" s="709"/>
      <c r="F43" s="44"/>
      <c r="G43" s="44"/>
      <c r="H43" s="709"/>
      <c r="I43" s="709"/>
      <c r="J43" s="3"/>
      <c r="K43" s="35"/>
      <c r="L43" s="576"/>
    </row>
    <row r="44" spans="1:12" x14ac:dyDescent="0.2">
      <c r="A44" s="14"/>
      <c r="B44" s="2" t="s">
        <v>36</v>
      </c>
      <c r="C44" s="27"/>
      <c r="D44" s="814" t="s">
        <v>37</v>
      </c>
      <c r="E44" s="814"/>
      <c r="F44" s="44"/>
      <c r="G44" s="44"/>
      <c r="H44" s="708" t="s">
        <v>38</v>
      </c>
      <c r="I44" s="708"/>
      <c r="J44" s="407"/>
      <c r="K44" s="34"/>
      <c r="L44" s="577" t="s">
        <v>38</v>
      </c>
    </row>
    <row r="45" spans="1:12" x14ac:dyDescent="0.2">
      <c r="A45" s="14"/>
      <c r="B45" s="2"/>
      <c r="C45" s="27"/>
      <c r="D45" s="3"/>
      <c r="E45" s="2"/>
      <c r="F45" s="44"/>
      <c r="G45" s="44"/>
      <c r="H45" s="2"/>
      <c r="I45" s="2"/>
      <c r="J45" s="2"/>
      <c r="K45" s="33"/>
      <c r="L45" s="423"/>
    </row>
    <row r="46" spans="1:12" x14ac:dyDescent="0.2">
      <c r="A46" s="14"/>
      <c r="B46" s="412" t="s">
        <v>87</v>
      </c>
      <c r="C46" s="27"/>
      <c r="D46" s="709"/>
      <c r="E46" s="709"/>
      <c r="F46" s="44"/>
      <c r="G46" s="44"/>
      <c r="H46" s="709"/>
      <c r="I46" s="709"/>
      <c r="J46" s="3"/>
      <c r="K46" s="35"/>
      <c r="L46" s="576"/>
    </row>
    <row r="47" spans="1:12" x14ac:dyDescent="0.2">
      <c r="A47" s="14"/>
      <c r="B47" s="2"/>
      <c r="C47" s="27"/>
      <c r="D47" s="814" t="s">
        <v>37</v>
      </c>
      <c r="E47" s="814"/>
      <c r="F47" s="44"/>
      <c r="G47" s="44"/>
      <c r="H47" s="708" t="s">
        <v>38</v>
      </c>
      <c r="I47" s="708"/>
      <c r="J47" s="407"/>
      <c r="K47" s="34"/>
      <c r="L47" s="577" t="s">
        <v>38</v>
      </c>
    </row>
    <row r="48" spans="1:12" x14ac:dyDescent="0.2">
      <c r="A48" s="14"/>
      <c r="B48" s="2"/>
      <c r="C48" s="3"/>
      <c r="D48" s="2"/>
      <c r="E48" s="2"/>
      <c r="F48" s="2"/>
      <c r="G48" s="2"/>
      <c r="H48" s="44"/>
      <c r="I48" s="3"/>
      <c r="J48" s="3"/>
      <c r="K48" s="35"/>
      <c r="L48" s="48"/>
    </row>
    <row r="49" spans="1:12" x14ac:dyDescent="0.2">
      <c r="A49" s="14"/>
      <c r="B49" s="387" t="s">
        <v>185</v>
      </c>
      <c r="C49" s="709"/>
      <c r="D49" s="709"/>
      <c r="E49" s="44"/>
      <c r="F49" s="44"/>
      <c r="G49" s="387" t="s">
        <v>186</v>
      </c>
      <c r="H49" s="709"/>
      <c r="I49" s="709"/>
      <c r="J49" s="3"/>
      <c r="K49" s="35"/>
      <c r="L49" s="580"/>
    </row>
    <row r="50" spans="1:12" ht="13.5" thickBot="1" x14ac:dyDescent="0.25">
      <c r="A50" s="117"/>
      <c r="B50" s="15"/>
      <c r="C50" s="16"/>
      <c r="D50" s="15"/>
      <c r="E50" s="15"/>
      <c r="F50" s="15"/>
      <c r="G50" s="15"/>
      <c r="H50" s="45"/>
      <c r="I50" s="16"/>
      <c r="J50" s="16"/>
      <c r="K50" s="36"/>
      <c r="L50" s="453"/>
    </row>
  </sheetData>
  <mergeCells count="33">
    <mergeCell ref="K1:L1"/>
    <mergeCell ref="D43:E43"/>
    <mergeCell ref="H43:I43"/>
    <mergeCell ref="J14:K14"/>
    <mergeCell ref="B37:G37"/>
    <mergeCell ref="A14:A15"/>
    <mergeCell ref="B14:B15"/>
    <mergeCell ref="C14:C15"/>
    <mergeCell ref="D14:E14"/>
    <mergeCell ref="F14:F15"/>
    <mergeCell ref="B39:G39"/>
    <mergeCell ref="A2:L2"/>
    <mergeCell ref="A33:L33"/>
    <mergeCell ref="A26:L26"/>
    <mergeCell ref="A16:L16"/>
    <mergeCell ref="C8:H8"/>
    <mergeCell ref="A3:K3"/>
    <mergeCell ref="C5:H5"/>
    <mergeCell ref="C6:H6"/>
    <mergeCell ref="C7:H7"/>
    <mergeCell ref="C9:H9"/>
    <mergeCell ref="C11:E11"/>
    <mergeCell ref="C12:E12"/>
    <mergeCell ref="G14:I14"/>
    <mergeCell ref="L14:L15"/>
    <mergeCell ref="H49:I49"/>
    <mergeCell ref="H44:I44"/>
    <mergeCell ref="D46:E46"/>
    <mergeCell ref="H46:I46"/>
    <mergeCell ref="D47:E47"/>
    <mergeCell ref="H47:I47"/>
    <mergeCell ref="D44:E44"/>
    <mergeCell ref="C49:D49"/>
  </mergeCells>
  <printOptions horizontalCentered="1"/>
  <pageMargins left="0.6692913385826772" right="0.6692913385826772" top="0.6692913385826772" bottom="0.6692913385826772" header="0.31496062992125984" footer="0.31496062992125984"/>
  <pageSetup paperSize="9" scale="67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00FF00"/>
  </sheetPr>
  <dimension ref="A1:L61"/>
  <sheetViews>
    <sheetView tabSelected="1" view="pageBreakPreview" zoomScale="70" zoomScaleNormal="100" zoomScaleSheetLayoutView="70" workbookViewId="0">
      <pane xSplit="4" ySplit="17" topLeftCell="E18" activePane="bottomRight" state="frozen"/>
      <selection pane="topRight" activeCell="E1" sqref="E1"/>
      <selection pane="bottomLeft" activeCell="A21" sqref="A21"/>
      <selection pane="bottomRight" activeCell="K7" sqref="K7"/>
    </sheetView>
  </sheetViews>
  <sheetFormatPr defaultColWidth="9.140625" defaultRowHeight="12.75" x14ac:dyDescent="0.2"/>
  <cols>
    <col min="1" max="1" width="4.28515625" style="20" customWidth="1"/>
    <col min="2" max="2" width="29.140625" style="17" customWidth="1"/>
    <col min="3" max="3" width="8.85546875" style="17" customWidth="1"/>
    <col min="4" max="8" width="9.85546875" style="20" customWidth="1"/>
    <col min="9" max="9" width="11" style="20" customWidth="1"/>
    <col min="10" max="11" width="9.85546875" style="17" customWidth="1"/>
    <col min="12" max="16384" width="9.140625" style="17"/>
  </cols>
  <sheetData>
    <row r="1" spans="1:12" ht="15" customHeight="1" x14ac:dyDescent="0.25">
      <c r="D1" s="18"/>
      <c r="E1" s="17"/>
      <c r="F1" s="17"/>
      <c r="G1" s="17"/>
      <c r="H1" s="17"/>
      <c r="I1" s="17"/>
      <c r="J1" s="829" t="s">
        <v>294</v>
      </c>
      <c r="K1" s="829"/>
      <c r="L1" s="829"/>
    </row>
    <row r="2" spans="1:12" ht="20.45" customHeight="1" x14ac:dyDescent="0.25">
      <c r="A2" s="739" t="s">
        <v>137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s="30" customFormat="1" ht="10.5" x14ac:dyDescent="0.15">
      <c r="A3" s="742"/>
      <c r="B3" s="742"/>
      <c r="C3" s="742"/>
      <c r="D3" s="742"/>
      <c r="E3" s="742"/>
      <c r="F3" s="742"/>
      <c r="G3" s="742"/>
      <c r="H3" s="742"/>
      <c r="I3" s="742"/>
      <c r="J3" s="742"/>
      <c r="K3" s="743"/>
    </row>
    <row r="4" spans="1:12" ht="13.5" customHeight="1" x14ac:dyDescent="0.2">
      <c r="D4" s="18"/>
      <c r="E4" s="17"/>
      <c r="F4" s="17"/>
      <c r="G4" s="17"/>
      <c r="H4" s="17"/>
      <c r="I4" s="17"/>
      <c r="J4" s="405" t="s">
        <v>2</v>
      </c>
    </row>
    <row r="5" spans="1:12" ht="15" customHeight="1" x14ac:dyDescent="0.2">
      <c r="B5" s="65" t="s">
        <v>85</v>
      </c>
      <c r="C5" s="824"/>
      <c r="D5" s="824"/>
      <c r="E5" s="824"/>
      <c r="F5" s="824"/>
      <c r="G5" s="824"/>
      <c r="H5" s="824"/>
      <c r="I5" s="825"/>
      <c r="J5" s="226"/>
    </row>
    <row r="6" spans="1:12" ht="15" customHeight="1" x14ac:dyDescent="0.2">
      <c r="B6" s="65" t="s">
        <v>191</v>
      </c>
      <c r="C6" s="822"/>
      <c r="D6" s="822"/>
      <c r="E6" s="822"/>
      <c r="F6" s="822"/>
      <c r="G6" s="822"/>
      <c r="H6" s="822"/>
      <c r="I6" s="823"/>
      <c r="J6" s="403"/>
    </row>
    <row r="7" spans="1:12" ht="15" customHeight="1" x14ac:dyDescent="0.2">
      <c r="B7" s="65" t="s">
        <v>190</v>
      </c>
      <c r="C7" s="822"/>
      <c r="D7" s="822"/>
      <c r="E7" s="822"/>
      <c r="F7" s="822"/>
      <c r="G7" s="822"/>
      <c r="H7" s="822"/>
      <c r="I7" s="823"/>
      <c r="J7" s="403"/>
    </row>
    <row r="8" spans="1:12" ht="15" customHeight="1" x14ac:dyDescent="0.2">
      <c r="B8" s="65" t="s">
        <v>93</v>
      </c>
      <c r="C8" s="822"/>
      <c r="D8" s="822"/>
      <c r="E8" s="822"/>
      <c r="F8" s="822"/>
      <c r="G8" s="822"/>
      <c r="H8" s="822"/>
      <c r="I8" s="823"/>
      <c r="J8" s="403"/>
    </row>
    <row r="9" spans="1:12" x14ac:dyDescent="0.2">
      <c r="D9" s="17"/>
      <c r="E9" s="17"/>
      <c r="F9" s="17"/>
      <c r="G9" s="17"/>
      <c r="H9" s="17"/>
      <c r="I9" s="17"/>
    </row>
    <row r="10" spans="1:12" x14ac:dyDescent="0.2">
      <c r="B10" s="19" t="s">
        <v>100</v>
      </c>
      <c r="C10" s="730"/>
      <c r="D10" s="730"/>
      <c r="E10" s="730"/>
      <c r="F10" s="730"/>
      <c r="G10" s="17"/>
      <c r="H10" s="17"/>
      <c r="I10" s="827"/>
      <c r="J10" s="827"/>
      <c r="K10" s="827"/>
    </row>
    <row r="11" spans="1:12" s="30" customFormat="1" ht="10.5" x14ac:dyDescent="0.15">
      <c r="A11" s="31"/>
      <c r="C11" s="731" t="s">
        <v>101</v>
      </c>
      <c r="D11" s="731"/>
      <c r="E11" s="731"/>
      <c r="F11" s="731"/>
      <c r="I11" s="731" t="s">
        <v>94</v>
      </c>
      <c r="J11" s="731"/>
      <c r="K11" s="731"/>
    </row>
    <row r="12" spans="1:12" ht="13.5" thickBot="1" x14ac:dyDescent="0.25">
      <c r="D12" s="17"/>
      <c r="E12" s="17"/>
      <c r="F12" s="17"/>
      <c r="G12" s="17"/>
      <c r="H12" s="17"/>
      <c r="I12" s="17"/>
      <c r="K12" s="21"/>
    </row>
    <row r="13" spans="1:12" ht="28.9" customHeight="1" thickBot="1" x14ac:dyDescent="0.25">
      <c r="A13" s="732" t="s">
        <v>3</v>
      </c>
      <c r="B13" s="734" t="s">
        <v>4</v>
      </c>
      <c r="C13" s="732" t="s">
        <v>5</v>
      </c>
      <c r="D13" s="736" t="s">
        <v>198</v>
      </c>
      <c r="E13" s="737"/>
      <c r="F13" s="717" t="s">
        <v>218</v>
      </c>
      <c r="G13" s="816" t="s">
        <v>227</v>
      </c>
      <c r="H13" s="817"/>
      <c r="I13" s="818"/>
      <c r="J13" s="826" t="s">
        <v>53</v>
      </c>
      <c r="K13" s="727"/>
      <c r="L13" s="787" t="s">
        <v>194</v>
      </c>
    </row>
    <row r="14" spans="1:12" ht="55.15" customHeight="1" thickBot="1" x14ac:dyDescent="0.25">
      <c r="A14" s="780"/>
      <c r="B14" s="733"/>
      <c r="C14" s="735"/>
      <c r="D14" s="56" t="s">
        <v>52</v>
      </c>
      <c r="E14" s="57" t="s">
        <v>6</v>
      </c>
      <c r="F14" s="728"/>
      <c r="G14" s="68" t="s">
        <v>183</v>
      </c>
      <c r="H14" s="40" t="s">
        <v>177</v>
      </c>
      <c r="I14" s="69" t="s">
        <v>54</v>
      </c>
      <c r="J14" s="589" t="s">
        <v>228</v>
      </c>
      <c r="K14" s="589" t="s">
        <v>229</v>
      </c>
      <c r="L14" s="788"/>
    </row>
    <row r="15" spans="1:12" ht="13.9" customHeight="1" thickBot="1" x14ac:dyDescent="0.25">
      <c r="A15" s="792" t="s">
        <v>18</v>
      </c>
      <c r="B15" s="793"/>
      <c r="C15" s="793"/>
      <c r="D15" s="793"/>
      <c r="E15" s="793"/>
      <c r="F15" s="793"/>
      <c r="G15" s="793"/>
      <c r="H15" s="793"/>
      <c r="I15" s="793"/>
      <c r="J15" s="793"/>
      <c r="K15" s="793"/>
      <c r="L15" s="794"/>
    </row>
    <row r="16" spans="1:12" s="119" customFormat="1" ht="13.9" customHeight="1" x14ac:dyDescent="0.2">
      <c r="A16" s="120" t="s">
        <v>176</v>
      </c>
      <c r="B16" s="123"/>
      <c r="C16" s="123"/>
      <c r="D16" s="360"/>
      <c r="E16" s="361"/>
      <c r="F16" s="362"/>
      <c r="G16" s="360"/>
      <c r="H16" s="363"/>
      <c r="I16" s="361"/>
      <c r="J16" s="120"/>
      <c r="K16" s="120"/>
      <c r="L16" s="120"/>
    </row>
    <row r="17" spans="1:12" s="145" customFormat="1" ht="13.9" customHeight="1" x14ac:dyDescent="0.2">
      <c r="A17" s="49" t="s">
        <v>7</v>
      </c>
      <c r="B17" s="147" t="s">
        <v>63</v>
      </c>
      <c r="C17" s="51" t="s">
        <v>64</v>
      </c>
      <c r="D17" s="366"/>
      <c r="E17" s="365"/>
      <c r="F17" s="367"/>
      <c r="G17" s="366"/>
      <c r="H17" s="364" t="s">
        <v>8</v>
      </c>
      <c r="I17" s="365" t="s">
        <v>8</v>
      </c>
      <c r="J17" s="368"/>
      <c r="K17" s="368"/>
      <c r="L17" s="368"/>
    </row>
    <row r="18" spans="1:12" s="18" customFormat="1" x14ac:dyDescent="0.2">
      <c r="A18" s="49" t="s">
        <v>9</v>
      </c>
      <c r="B18" s="147" t="s">
        <v>65</v>
      </c>
      <c r="C18" s="51" t="s">
        <v>19</v>
      </c>
      <c r="D18" s="126"/>
      <c r="E18" s="118"/>
      <c r="F18" s="141"/>
      <c r="G18" s="126"/>
      <c r="H18" s="59" t="s">
        <v>8</v>
      </c>
      <c r="I18" s="118" t="s">
        <v>8</v>
      </c>
      <c r="J18" s="132"/>
      <c r="K18" s="132"/>
      <c r="L18" s="132"/>
    </row>
    <row r="19" spans="1:12" s="18" customFormat="1" x14ac:dyDescent="0.2">
      <c r="A19" s="49" t="s">
        <v>10</v>
      </c>
      <c r="B19" s="147" t="s">
        <v>66</v>
      </c>
      <c r="C19" s="51" t="s">
        <v>21</v>
      </c>
      <c r="D19" s="126"/>
      <c r="E19" s="118"/>
      <c r="F19" s="141"/>
      <c r="G19" s="126"/>
      <c r="H19" s="59" t="s">
        <v>8</v>
      </c>
      <c r="I19" s="118" t="s">
        <v>8</v>
      </c>
      <c r="J19" s="132"/>
      <c r="K19" s="132"/>
      <c r="L19" s="132"/>
    </row>
    <row r="20" spans="1:12" s="18" customFormat="1" x14ac:dyDescent="0.2">
      <c r="A20" s="49" t="s">
        <v>11</v>
      </c>
      <c r="B20" s="147" t="s">
        <v>154</v>
      </c>
      <c r="C20" s="51" t="s">
        <v>80</v>
      </c>
      <c r="D20" s="126"/>
      <c r="E20" s="118"/>
      <c r="F20" s="141"/>
      <c r="G20" s="126"/>
      <c r="H20" s="59" t="s">
        <v>8</v>
      </c>
      <c r="I20" s="118" t="s">
        <v>8</v>
      </c>
      <c r="J20" s="132"/>
      <c r="K20" s="132"/>
      <c r="L20" s="132"/>
    </row>
    <row r="21" spans="1:12" s="18" customFormat="1" ht="24" x14ac:dyDescent="0.2">
      <c r="A21" s="49" t="s">
        <v>12</v>
      </c>
      <c r="B21" s="148" t="s">
        <v>155</v>
      </c>
      <c r="C21" s="51" t="s">
        <v>64</v>
      </c>
      <c r="D21" s="126"/>
      <c r="E21" s="118"/>
      <c r="F21" s="141"/>
      <c r="G21" s="144"/>
      <c r="H21" s="59" t="s">
        <v>8</v>
      </c>
      <c r="I21" s="118" t="s">
        <v>8</v>
      </c>
      <c r="J21" s="132"/>
      <c r="K21" s="132"/>
      <c r="L21" s="132"/>
    </row>
    <row r="22" spans="1:12" s="18" customFormat="1" ht="25.5" x14ac:dyDescent="0.2">
      <c r="A22" s="49" t="s">
        <v>13</v>
      </c>
      <c r="B22" s="148" t="s">
        <v>156</v>
      </c>
      <c r="C22" s="51" t="s">
        <v>19</v>
      </c>
      <c r="D22" s="126"/>
      <c r="E22" s="127"/>
      <c r="F22" s="146"/>
      <c r="G22" s="136"/>
      <c r="H22" s="24" t="s">
        <v>8</v>
      </c>
      <c r="I22" s="118" t="s">
        <v>8</v>
      </c>
      <c r="J22" s="132"/>
      <c r="K22" s="132"/>
      <c r="L22" s="133"/>
    </row>
    <row r="23" spans="1:12" ht="26.25" customHeight="1" x14ac:dyDescent="0.2">
      <c r="A23" s="121" t="s">
        <v>132</v>
      </c>
      <c r="B23" s="139"/>
      <c r="C23" s="124"/>
      <c r="D23" s="244"/>
      <c r="E23" s="245"/>
      <c r="F23" s="369"/>
      <c r="G23" s="244"/>
      <c r="H23" s="26"/>
      <c r="I23" s="245"/>
      <c r="J23" s="132"/>
      <c r="K23" s="132"/>
      <c r="L23" s="246"/>
    </row>
    <row r="24" spans="1:12" s="145" customFormat="1" ht="13.9" customHeight="1" x14ac:dyDescent="0.2">
      <c r="A24" s="49" t="s">
        <v>7</v>
      </c>
      <c r="B24" s="147" t="s">
        <v>63</v>
      </c>
      <c r="C24" s="51" t="s">
        <v>64</v>
      </c>
      <c r="D24" s="366"/>
      <c r="E24" s="365"/>
      <c r="F24" s="367"/>
      <c r="G24" s="366"/>
      <c r="H24" s="364" t="s">
        <v>8</v>
      </c>
      <c r="I24" s="365" t="s">
        <v>8</v>
      </c>
      <c r="J24" s="368"/>
      <c r="K24" s="368"/>
      <c r="L24" s="368"/>
    </row>
    <row r="25" spans="1:12" s="18" customFormat="1" x14ac:dyDescent="0.2">
      <c r="A25" s="49" t="s">
        <v>9</v>
      </c>
      <c r="B25" s="147" t="s">
        <v>65</v>
      </c>
      <c r="C25" s="51" t="s">
        <v>19</v>
      </c>
      <c r="D25" s="126"/>
      <c r="E25" s="118"/>
      <c r="F25" s="141"/>
      <c r="G25" s="126"/>
      <c r="H25" s="59" t="s">
        <v>8</v>
      </c>
      <c r="I25" s="118" t="s">
        <v>8</v>
      </c>
      <c r="J25" s="132"/>
      <c r="K25" s="132"/>
      <c r="L25" s="132"/>
    </row>
    <row r="26" spans="1:12" s="18" customFormat="1" x14ac:dyDescent="0.2">
      <c r="A26" s="49" t="s">
        <v>10</v>
      </c>
      <c r="B26" s="147" t="s">
        <v>66</v>
      </c>
      <c r="C26" s="51" t="s">
        <v>21</v>
      </c>
      <c r="D26" s="126"/>
      <c r="E26" s="118"/>
      <c r="F26" s="141"/>
      <c r="G26" s="126"/>
      <c r="H26" s="59" t="s">
        <v>8</v>
      </c>
      <c r="I26" s="118" t="s">
        <v>8</v>
      </c>
      <c r="J26" s="132"/>
      <c r="K26" s="132"/>
      <c r="L26" s="132"/>
    </row>
    <row r="27" spans="1:12" s="18" customFormat="1" x14ac:dyDescent="0.2">
      <c r="A27" s="49" t="s">
        <v>11</v>
      </c>
      <c r="B27" s="147" t="s">
        <v>154</v>
      </c>
      <c r="C27" s="51" t="s">
        <v>80</v>
      </c>
      <c r="D27" s="126"/>
      <c r="E27" s="118"/>
      <c r="F27" s="141"/>
      <c r="G27" s="126"/>
      <c r="H27" s="59" t="s">
        <v>8</v>
      </c>
      <c r="I27" s="118" t="s">
        <v>8</v>
      </c>
      <c r="J27" s="132"/>
      <c r="K27" s="132"/>
      <c r="L27" s="132"/>
    </row>
    <row r="28" spans="1:12" s="18" customFormat="1" ht="24" x14ac:dyDescent="0.2">
      <c r="A28" s="49" t="s">
        <v>12</v>
      </c>
      <c r="B28" s="148" t="s">
        <v>155</v>
      </c>
      <c r="C28" s="51" t="s">
        <v>64</v>
      </c>
      <c r="D28" s="126"/>
      <c r="E28" s="118"/>
      <c r="F28" s="141"/>
      <c r="G28" s="144"/>
      <c r="H28" s="59" t="s">
        <v>8</v>
      </c>
      <c r="I28" s="118" t="s">
        <v>8</v>
      </c>
      <c r="J28" s="132"/>
      <c r="K28" s="132"/>
      <c r="L28" s="132"/>
    </row>
    <row r="29" spans="1:12" s="18" customFormat="1" ht="25.5" x14ac:dyDescent="0.2">
      <c r="A29" s="49" t="s">
        <v>13</v>
      </c>
      <c r="B29" s="148" t="s">
        <v>156</v>
      </c>
      <c r="C29" s="51" t="s">
        <v>19</v>
      </c>
      <c r="D29" s="126"/>
      <c r="E29" s="127"/>
      <c r="F29" s="146"/>
      <c r="G29" s="136"/>
      <c r="H29" s="24" t="s">
        <v>8</v>
      </c>
      <c r="I29" s="118" t="s">
        <v>8</v>
      </c>
      <c r="J29" s="132"/>
      <c r="K29" s="132"/>
      <c r="L29" s="133"/>
    </row>
    <row r="30" spans="1:12" ht="26.25" customHeight="1" x14ac:dyDescent="0.2">
      <c r="A30" s="121" t="s">
        <v>170</v>
      </c>
      <c r="B30" s="139"/>
      <c r="C30" s="124"/>
      <c r="D30" s="244"/>
      <c r="E30" s="245"/>
      <c r="F30" s="369"/>
      <c r="G30" s="244"/>
      <c r="H30" s="26"/>
      <c r="I30" s="245"/>
      <c r="J30" s="132"/>
      <c r="K30" s="132"/>
      <c r="L30" s="246"/>
    </row>
    <row r="31" spans="1:12" ht="26.25" customHeight="1" thickBot="1" x14ac:dyDescent="0.25">
      <c r="A31" s="122" t="s">
        <v>139</v>
      </c>
      <c r="B31" s="140"/>
      <c r="C31" s="125"/>
      <c r="D31" s="247"/>
      <c r="E31" s="248"/>
      <c r="F31" s="370"/>
      <c r="G31" s="247"/>
      <c r="H31" s="250"/>
      <c r="I31" s="248"/>
      <c r="J31" s="167"/>
      <c r="K31" s="167"/>
      <c r="L31" s="249"/>
    </row>
    <row r="32" spans="1:12" ht="15" customHeight="1" thickBot="1" x14ac:dyDescent="0.25">
      <c r="A32" s="792" t="s">
        <v>24</v>
      </c>
      <c r="B32" s="793"/>
      <c r="C32" s="793"/>
      <c r="D32" s="793"/>
      <c r="E32" s="793"/>
      <c r="F32" s="793"/>
      <c r="G32" s="793"/>
      <c r="H32" s="793"/>
      <c r="I32" s="793"/>
      <c r="J32" s="793"/>
      <c r="K32" s="793"/>
      <c r="L32" s="794"/>
    </row>
    <row r="33" spans="1:12" s="119" customFormat="1" ht="13.9" customHeight="1" x14ac:dyDescent="0.2">
      <c r="A33" s="120" t="s">
        <v>171</v>
      </c>
      <c r="B33" s="123"/>
      <c r="C33" s="123"/>
      <c r="D33" s="371"/>
      <c r="E33" s="372"/>
      <c r="F33" s="373"/>
      <c r="G33" s="371"/>
      <c r="H33" s="374"/>
      <c r="I33" s="372"/>
      <c r="J33" s="375"/>
      <c r="K33" s="375"/>
      <c r="L33" s="375"/>
    </row>
    <row r="34" spans="1:12" s="145" customFormat="1" ht="13.9" customHeight="1" x14ac:dyDescent="0.2">
      <c r="A34" s="49" t="s">
        <v>7</v>
      </c>
      <c r="B34" s="147" t="s">
        <v>63</v>
      </c>
      <c r="C34" s="51" t="s">
        <v>64</v>
      </c>
      <c r="D34" s="366"/>
      <c r="E34" s="365"/>
      <c r="F34" s="367"/>
      <c r="G34" s="366"/>
      <c r="H34" s="364" t="s">
        <v>8</v>
      </c>
      <c r="I34" s="365" t="s">
        <v>8</v>
      </c>
      <c r="J34" s="368"/>
      <c r="K34" s="368"/>
      <c r="L34" s="368"/>
    </row>
    <row r="35" spans="1:12" s="18" customFormat="1" x14ac:dyDescent="0.2">
      <c r="A35" s="49" t="s">
        <v>9</v>
      </c>
      <c r="B35" s="147" t="s">
        <v>65</v>
      </c>
      <c r="C35" s="51" t="s">
        <v>19</v>
      </c>
      <c r="D35" s="126"/>
      <c r="E35" s="118"/>
      <c r="F35" s="141"/>
      <c r="G35" s="126"/>
      <c r="H35" s="59" t="s">
        <v>8</v>
      </c>
      <c r="I35" s="118" t="s">
        <v>8</v>
      </c>
      <c r="J35" s="132"/>
      <c r="K35" s="132"/>
      <c r="L35" s="132"/>
    </row>
    <row r="36" spans="1:12" s="18" customFormat="1" x14ac:dyDescent="0.2">
      <c r="A36" s="49" t="s">
        <v>10</v>
      </c>
      <c r="B36" s="147" t="s">
        <v>66</v>
      </c>
      <c r="C36" s="51" t="s">
        <v>21</v>
      </c>
      <c r="D36" s="126"/>
      <c r="E36" s="118"/>
      <c r="F36" s="141"/>
      <c r="G36" s="126"/>
      <c r="H36" s="59" t="s">
        <v>8</v>
      </c>
      <c r="I36" s="118" t="s">
        <v>8</v>
      </c>
      <c r="J36" s="132"/>
      <c r="K36" s="132"/>
      <c r="L36" s="132"/>
    </row>
    <row r="37" spans="1:12" s="18" customFormat="1" x14ac:dyDescent="0.2">
      <c r="A37" s="49" t="s">
        <v>11</v>
      </c>
      <c r="B37" s="147" t="s">
        <v>154</v>
      </c>
      <c r="C37" s="51" t="s">
        <v>80</v>
      </c>
      <c r="D37" s="126"/>
      <c r="E37" s="118"/>
      <c r="F37" s="141"/>
      <c r="G37" s="126"/>
      <c r="H37" s="59" t="s">
        <v>8</v>
      </c>
      <c r="I37" s="118" t="s">
        <v>8</v>
      </c>
      <c r="J37" s="132"/>
      <c r="K37" s="132"/>
      <c r="L37" s="132"/>
    </row>
    <row r="38" spans="1:12" s="18" customFormat="1" ht="24" x14ac:dyDescent="0.2">
      <c r="A38" s="49" t="s">
        <v>12</v>
      </c>
      <c r="B38" s="148" t="s">
        <v>155</v>
      </c>
      <c r="C38" s="51" t="s">
        <v>64</v>
      </c>
      <c r="D38" s="126"/>
      <c r="E38" s="118"/>
      <c r="F38" s="141"/>
      <c r="G38" s="144"/>
      <c r="H38" s="59" t="s">
        <v>8</v>
      </c>
      <c r="I38" s="118" t="s">
        <v>8</v>
      </c>
      <c r="J38" s="132"/>
      <c r="K38" s="132"/>
      <c r="L38" s="132"/>
    </row>
    <row r="39" spans="1:12" s="18" customFormat="1" ht="25.5" x14ac:dyDescent="0.2">
      <c r="A39" s="49" t="s">
        <v>13</v>
      </c>
      <c r="B39" s="148" t="s">
        <v>156</v>
      </c>
      <c r="C39" s="51" t="s">
        <v>19</v>
      </c>
      <c r="D39" s="126"/>
      <c r="E39" s="127"/>
      <c r="F39" s="146"/>
      <c r="G39" s="136"/>
      <c r="H39" s="24" t="s">
        <v>8</v>
      </c>
      <c r="I39" s="118" t="s">
        <v>8</v>
      </c>
      <c r="J39" s="132"/>
      <c r="K39" s="132"/>
      <c r="L39" s="133"/>
    </row>
    <row r="40" spans="1:12" ht="26.25" customHeight="1" x14ac:dyDescent="0.2">
      <c r="A40" s="121" t="s">
        <v>132</v>
      </c>
      <c r="B40" s="139"/>
      <c r="C40" s="124"/>
      <c r="D40" s="244"/>
      <c r="E40" s="245"/>
      <c r="F40" s="369"/>
      <c r="G40" s="244"/>
      <c r="H40" s="26"/>
      <c r="I40" s="245"/>
      <c r="J40" s="132"/>
      <c r="K40" s="132"/>
      <c r="L40" s="246"/>
    </row>
    <row r="41" spans="1:12" s="145" customFormat="1" ht="13.9" customHeight="1" x14ac:dyDescent="0.2">
      <c r="A41" s="49" t="s">
        <v>7</v>
      </c>
      <c r="B41" s="147" t="s">
        <v>63</v>
      </c>
      <c r="C41" s="51" t="s">
        <v>64</v>
      </c>
      <c r="D41" s="366"/>
      <c r="E41" s="365"/>
      <c r="F41" s="367"/>
      <c r="G41" s="366"/>
      <c r="H41" s="364" t="s">
        <v>8</v>
      </c>
      <c r="I41" s="365" t="s">
        <v>8</v>
      </c>
      <c r="J41" s="368"/>
      <c r="K41" s="368"/>
      <c r="L41" s="368"/>
    </row>
    <row r="42" spans="1:12" s="18" customFormat="1" x14ac:dyDescent="0.2">
      <c r="A42" s="49" t="s">
        <v>9</v>
      </c>
      <c r="B42" s="147" t="s">
        <v>65</v>
      </c>
      <c r="C42" s="51" t="s">
        <v>19</v>
      </c>
      <c r="D42" s="126"/>
      <c r="E42" s="118"/>
      <c r="F42" s="141"/>
      <c r="G42" s="126"/>
      <c r="H42" s="59" t="s">
        <v>8</v>
      </c>
      <c r="I42" s="118" t="s">
        <v>8</v>
      </c>
      <c r="J42" s="132"/>
      <c r="K42" s="132"/>
      <c r="L42" s="132"/>
    </row>
    <row r="43" spans="1:12" s="18" customFormat="1" x14ac:dyDescent="0.2">
      <c r="A43" s="49" t="s">
        <v>10</v>
      </c>
      <c r="B43" s="147" t="s">
        <v>66</v>
      </c>
      <c r="C43" s="51" t="s">
        <v>21</v>
      </c>
      <c r="D43" s="126"/>
      <c r="E43" s="118"/>
      <c r="F43" s="141"/>
      <c r="G43" s="126"/>
      <c r="H43" s="59" t="s">
        <v>8</v>
      </c>
      <c r="I43" s="118" t="s">
        <v>8</v>
      </c>
      <c r="J43" s="132"/>
      <c r="K43" s="132"/>
      <c r="L43" s="132"/>
    </row>
    <row r="44" spans="1:12" s="18" customFormat="1" x14ac:dyDescent="0.2">
      <c r="A44" s="49" t="s">
        <v>11</v>
      </c>
      <c r="B44" s="147" t="s">
        <v>154</v>
      </c>
      <c r="C44" s="51" t="s">
        <v>80</v>
      </c>
      <c r="D44" s="126"/>
      <c r="E44" s="118"/>
      <c r="F44" s="141"/>
      <c r="G44" s="126"/>
      <c r="H44" s="59" t="s">
        <v>8</v>
      </c>
      <c r="I44" s="118" t="s">
        <v>8</v>
      </c>
      <c r="J44" s="132"/>
      <c r="K44" s="132"/>
      <c r="L44" s="132"/>
    </row>
    <row r="45" spans="1:12" s="18" customFormat="1" ht="24" x14ac:dyDescent="0.2">
      <c r="A45" s="49" t="s">
        <v>12</v>
      </c>
      <c r="B45" s="148" t="s">
        <v>155</v>
      </c>
      <c r="C45" s="51" t="s">
        <v>64</v>
      </c>
      <c r="D45" s="126"/>
      <c r="E45" s="118"/>
      <c r="F45" s="141"/>
      <c r="G45" s="144"/>
      <c r="H45" s="59" t="s">
        <v>8</v>
      </c>
      <c r="I45" s="118" t="s">
        <v>8</v>
      </c>
      <c r="J45" s="132"/>
      <c r="K45" s="132"/>
      <c r="L45" s="132"/>
    </row>
    <row r="46" spans="1:12" s="18" customFormat="1" ht="25.5" x14ac:dyDescent="0.2">
      <c r="A46" s="49" t="s">
        <v>13</v>
      </c>
      <c r="B46" s="148" t="s">
        <v>156</v>
      </c>
      <c r="C46" s="51" t="s">
        <v>19</v>
      </c>
      <c r="D46" s="126"/>
      <c r="E46" s="127"/>
      <c r="F46" s="146"/>
      <c r="G46" s="136"/>
      <c r="H46" s="24" t="s">
        <v>8</v>
      </c>
      <c r="I46" s="118" t="s">
        <v>8</v>
      </c>
      <c r="J46" s="132"/>
      <c r="K46" s="132"/>
      <c r="L46" s="133"/>
    </row>
    <row r="47" spans="1:12" ht="26.25" customHeight="1" x14ac:dyDescent="0.2">
      <c r="A47" s="121" t="s">
        <v>170</v>
      </c>
      <c r="B47" s="139"/>
      <c r="C47" s="124"/>
      <c r="D47" s="244"/>
      <c r="E47" s="245"/>
      <c r="F47" s="369"/>
      <c r="G47" s="244"/>
      <c r="H47" s="26"/>
      <c r="I47" s="245"/>
      <c r="J47" s="132"/>
      <c r="K47" s="132"/>
      <c r="L47" s="246"/>
    </row>
    <row r="48" spans="1:12" ht="26.25" customHeight="1" thickBot="1" x14ac:dyDescent="0.25">
      <c r="A48" s="122" t="s">
        <v>130</v>
      </c>
      <c r="B48" s="140"/>
      <c r="C48" s="125"/>
      <c r="D48" s="247"/>
      <c r="E48" s="248"/>
      <c r="F48" s="370"/>
      <c r="G48" s="247"/>
      <c r="H48" s="250"/>
      <c r="I48" s="248"/>
      <c r="J48" s="167"/>
      <c r="K48" s="167"/>
      <c r="L48" s="249"/>
    </row>
    <row r="49" spans="1:12" x14ac:dyDescent="0.2">
      <c r="A49" s="492"/>
      <c r="B49" s="493"/>
      <c r="C49" s="494"/>
      <c r="D49" s="495"/>
      <c r="E49" s="495"/>
      <c r="F49" s="495"/>
      <c r="G49" s="495"/>
      <c r="H49" s="495"/>
      <c r="I49" s="493"/>
      <c r="J49" s="493"/>
      <c r="K49" s="452"/>
      <c r="L49" s="575"/>
    </row>
    <row r="50" spans="1:12" ht="15" customHeight="1" x14ac:dyDescent="0.2">
      <c r="A50" s="116"/>
      <c r="B50" s="784" t="s">
        <v>136</v>
      </c>
      <c r="C50" s="785"/>
      <c r="D50" s="785"/>
      <c r="E50" s="785"/>
      <c r="F50" s="785"/>
      <c r="G50" s="785"/>
      <c r="H50" s="29"/>
      <c r="I50" s="27"/>
      <c r="J50" s="27"/>
      <c r="K50" s="43"/>
      <c r="L50" s="48"/>
    </row>
    <row r="51" spans="1:12" ht="15" customHeight="1" x14ac:dyDescent="0.2">
      <c r="A51" s="116"/>
      <c r="B51" s="784" t="s">
        <v>138</v>
      </c>
      <c r="C51" s="785"/>
      <c r="D51" s="785"/>
      <c r="E51" s="785"/>
      <c r="F51" s="785"/>
      <c r="G51" s="785"/>
      <c r="H51" s="29"/>
      <c r="I51" s="27"/>
      <c r="J51" s="27"/>
      <c r="K51" s="43"/>
      <c r="L51" s="48"/>
    </row>
    <row r="52" spans="1:12" x14ac:dyDescent="0.2">
      <c r="A52" s="116"/>
      <c r="B52" s="27"/>
      <c r="C52" s="28"/>
      <c r="D52" s="29"/>
      <c r="E52" s="29"/>
      <c r="F52" s="29"/>
      <c r="G52" s="29"/>
      <c r="H52" s="29"/>
      <c r="I52" s="27"/>
      <c r="J52" s="27"/>
      <c r="K52" s="43"/>
      <c r="L52" s="48"/>
    </row>
    <row r="53" spans="1:12" x14ac:dyDescent="0.2">
      <c r="A53" s="14"/>
      <c r="B53" s="412" t="s">
        <v>86</v>
      </c>
      <c r="C53" s="3"/>
      <c r="D53" s="2"/>
      <c r="E53" s="2"/>
      <c r="F53" s="2"/>
      <c r="G53" s="2"/>
      <c r="H53" s="44"/>
      <c r="I53" s="2"/>
      <c r="J53" s="2"/>
      <c r="K53" s="33"/>
      <c r="L53" s="48"/>
    </row>
    <row r="54" spans="1:12" x14ac:dyDescent="0.2">
      <c r="A54" s="14"/>
      <c r="B54" s="2" t="s">
        <v>17</v>
      </c>
      <c r="C54" s="27"/>
      <c r="D54" s="709"/>
      <c r="E54" s="709"/>
      <c r="F54" s="44"/>
      <c r="G54" s="44"/>
      <c r="H54" s="709"/>
      <c r="I54" s="709"/>
      <c r="J54" s="3"/>
      <c r="K54" s="35"/>
      <c r="L54" s="576"/>
    </row>
    <row r="55" spans="1:12" x14ac:dyDescent="0.2">
      <c r="A55" s="14"/>
      <c r="B55" s="2" t="s">
        <v>36</v>
      </c>
      <c r="C55" s="27"/>
      <c r="D55" s="814" t="s">
        <v>37</v>
      </c>
      <c r="E55" s="814"/>
      <c r="F55" s="44"/>
      <c r="G55" s="44"/>
      <c r="H55" s="708" t="s">
        <v>38</v>
      </c>
      <c r="I55" s="708"/>
      <c r="J55" s="407"/>
      <c r="K55" s="34"/>
      <c r="L55" s="577" t="s">
        <v>38</v>
      </c>
    </row>
    <row r="56" spans="1:12" x14ac:dyDescent="0.2">
      <c r="A56" s="14"/>
      <c r="B56" s="2"/>
      <c r="C56" s="27"/>
      <c r="D56" s="3"/>
      <c r="E56" s="2"/>
      <c r="F56" s="44"/>
      <c r="G56" s="44"/>
      <c r="H56" s="2"/>
      <c r="I56" s="2"/>
      <c r="J56" s="2"/>
      <c r="K56" s="33"/>
      <c r="L56" s="423"/>
    </row>
    <row r="57" spans="1:12" x14ac:dyDescent="0.2">
      <c r="A57" s="14"/>
      <c r="B57" s="412" t="s">
        <v>87</v>
      </c>
      <c r="C57" s="27"/>
      <c r="D57" s="709"/>
      <c r="E57" s="709"/>
      <c r="F57" s="44"/>
      <c r="G57" s="44"/>
      <c r="H57" s="709"/>
      <c r="I57" s="709"/>
      <c r="J57" s="3"/>
      <c r="K57" s="35"/>
      <c r="L57" s="576"/>
    </row>
    <row r="58" spans="1:12" x14ac:dyDescent="0.2">
      <c r="A58" s="14"/>
      <c r="B58" s="2"/>
      <c r="C58" s="27"/>
      <c r="D58" s="814" t="s">
        <v>37</v>
      </c>
      <c r="E58" s="814"/>
      <c r="F58" s="44"/>
      <c r="G58" s="44"/>
      <c r="H58" s="708" t="s">
        <v>38</v>
      </c>
      <c r="I58" s="708"/>
      <c r="J58" s="407"/>
      <c r="K58" s="34"/>
      <c r="L58" s="577" t="s">
        <v>38</v>
      </c>
    </row>
    <row r="59" spans="1:12" x14ac:dyDescent="0.2">
      <c r="A59" s="14"/>
      <c r="B59" s="2"/>
      <c r="C59" s="3"/>
      <c r="D59" s="2"/>
      <c r="E59" s="2"/>
      <c r="F59" s="2"/>
      <c r="G59" s="2"/>
      <c r="H59" s="44"/>
      <c r="I59" s="3"/>
      <c r="J59" s="3"/>
      <c r="K59" s="35"/>
      <c r="L59" s="48"/>
    </row>
    <row r="60" spans="1:12" x14ac:dyDescent="0.2">
      <c r="A60" s="14"/>
      <c r="B60" s="387" t="s">
        <v>185</v>
      </c>
      <c r="C60" s="709"/>
      <c r="D60" s="709"/>
      <c r="E60" s="44"/>
      <c r="F60" s="44"/>
      <c r="G60" s="387" t="s">
        <v>186</v>
      </c>
      <c r="H60" s="709"/>
      <c r="I60" s="709"/>
      <c r="J60" s="3"/>
      <c r="K60" s="35"/>
      <c r="L60" s="580"/>
    </row>
    <row r="61" spans="1:12" ht="13.5" thickBot="1" x14ac:dyDescent="0.25">
      <c r="A61" s="117"/>
      <c r="B61" s="15"/>
      <c r="C61" s="16"/>
      <c r="D61" s="15"/>
      <c r="E61" s="15"/>
      <c r="F61" s="15"/>
      <c r="G61" s="15"/>
      <c r="H61" s="45"/>
      <c r="I61" s="16"/>
      <c r="J61" s="16"/>
      <c r="K61" s="36"/>
      <c r="L61" s="574"/>
    </row>
  </sheetData>
  <mergeCells count="33">
    <mergeCell ref="J1:L1"/>
    <mergeCell ref="B51:G51"/>
    <mergeCell ref="C60:D60"/>
    <mergeCell ref="A2:L2"/>
    <mergeCell ref="A3:K3"/>
    <mergeCell ref="G13:I13"/>
    <mergeCell ref="J13:K13"/>
    <mergeCell ref="B50:G50"/>
    <mergeCell ref="A13:A14"/>
    <mergeCell ref="B13:B14"/>
    <mergeCell ref="C13:C14"/>
    <mergeCell ref="D13:E13"/>
    <mergeCell ref="F13:F14"/>
    <mergeCell ref="A15:L15"/>
    <mergeCell ref="A32:L32"/>
    <mergeCell ref="L13:L14"/>
    <mergeCell ref="C8:I8"/>
    <mergeCell ref="C7:I7"/>
    <mergeCell ref="C6:I6"/>
    <mergeCell ref="C5:I5"/>
    <mergeCell ref="C11:F11"/>
    <mergeCell ref="C10:F10"/>
    <mergeCell ref="I10:K10"/>
    <mergeCell ref="I11:K11"/>
    <mergeCell ref="H60:I60"/>
    <mergeCell ref="D54:E54"/>
    <mergeCell ref="H54:I54"/>
    <mergeCell ref="D55:E55"/>
    <mergeCell ref="H55:I55"/>
    <mergeCell ref="D57:E57"/>
    <mergeCell ref="H57:I57"/>
    <mergeCell ref="D58:E58"/>
    <mergeCell ref="H58:I58"/>
  </mergeCells>
  <printOptions horizontalCentered="1"/>
  <pageMargins left="0.6692913385826772" right="0.6692913385826772" top="0.6692913385826772" bottom="0.6692913385826772" header="0.31496062992125984" footer="0.31496062992125984"/>
  <pageSetup paperSize="9" scale="65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I32"/>
  <sheetViews>
    <sheetView view="pageBreakPreview" zoomScaleNormal="100" zoomScaleSheetLayoutView="100" workbookViewId="0">
      <selection activeCell="I5" sqref="I5"/>
    </sheetView>
  </sheetViews>
  <sheetFormatPr defaultColWidth="9.140625" defaultRowHeight="12.75" x14ac:dyDescent="0.2"/>
  <cols>
    <col min="1" max="1" width="4.28515625" style="17" customWidth="1"/>
    <col min="2" max="2" width="27.7109375" style="17" customWidth="1"/>
    <col min="3" max="3" width="8.85546875" style="17" customWidth="1"/>
    <col min="4" max="5" width="12.7109375" style="20" customWidth="1"/>
    <col min="6" max="6" width="12.140625" style="20" customWidth="1"/>
    <col min="7" max="7" width="11.5703125" style="20" customWidth="1"/>
    <col min="8" max="9" width="12.5703125" style="17" customWidth="1"/>
    <col min="10" max="16384" width="9.140625" style="17"/>
  </cols>
  <sheetData>
    <row r="1" spans="1:9" x14ac:dyDescent="0.2">
      <c r="D1" s="18"/>
      <c r="E1" s="17"/>
      <c r="F1" s="17"/>
      <c r="G1" s="17"/>
      <c r="I1" s="297" t="s">
        <v>284</v>
      </c>
    </row>
    <row r="2" spans="1:9" ht="16.5" x14ac:dyDescent="0.25">
      <c r="A2" s="739" t="s">
        <v>295</v>
      </c>
      <c r="B2" s="740"/>
      <c r="C2" s="740"/>
      <c r="D2" s="740"/>
      <c r="E2" s="740"/>
      <c r="F2" s="740"/>
      <c r="G2" s="740"/>
      <c r="H2" s="740"/>
      <c r="I2" s="741"/>
    </row>
    <row r="3" spans="1:9" s="30" customFormat="1" ht="10.5" x14ac:dyDescent="0.15">
      <c r="A3" s="742"/>
      <c r="B3" s="742"/>
      <c r="C3" s="742"/>
      <c r="D3" s="742"/>
      <c r="E3" s="742"/>
      <c r="F3" s="742"/>
      <c r="G3" s="742"/>
      <c r="H3" s="742"/>
      <c r="I3" s="743"/>
    </row>
    <row r="4" spans="1:9" ht="13.5" customHeight="1" x14ac:dyDescent="0.2">
      <c r="D4" s="18"/>
      <c r="E4" s="17"/>
      <c r="F4" s="17"/>
      <c r="G4" s="17"/>
      <c r="H4" s="405" t="s">
        <v>2</v>
      </c>
    </row>
    <row r="5" spans="1:9" ht="15" customHeight="1" x14ac:dyDescent="0.2">
      <c r="B5" s="65" t="s">
        <v>85</v>
      </c>
      <c r="C5" s="744"/>
      <c r="D5" s="744"/>
      <c r="E5" s="744"/>
      <c r="F5" s="744"/>
      <c r="G5" s="744"/>
      <c r="H5" s="226"/>
    </row>
    <row r="6" spans="1:9" ht="15" customHeight="1" x14ac:dyDescent="0.2">
      <c r="B6" s="65" t="s">
        <v>191</v>
      </c>
      <c r="C6" s="738"/>
      <c r="D6" s="738"/>
      <c r="E6" s="738"/>
      <c r="F6" s="738"/>
      <c r="G6" s="738"/>
      <c r="H6" s="403"/>
    </row>
    <row r="7" spans="1:9" ht="15" customHeight="1" x14ac:dyDescent="0.2">
      <c r="B7" s="613" t="s">
        <v>190</v>
      </c>
      <c r="C7" s="738"/>
      <c r="D7" s="738"/>
      <c r="E7" s="738"/>
      <c r="F7" s="738"/>
      <c r="G7" s="738"/>
      <c r="H7" s="403"/>
    </row>
    <row r="8" spans="1:9" ht="15" customHeight="1" x14ac:dyDescent="0.2">
      <c r="B8" s="65" t="s">
        <v>93</v>
      </c>
      <c r="C8" s="738"/>
      <c r="D8" s="738"/>
      <c r="E8" s="738"/>
      <c r="F8" s="738"/>
      <c r="G8" s="738"/>
      <c r="H8" s="403"/>
    </row>
    <row r="9" spans="1:9" x14ac:dyDescent="0.2">
      <c r="D9" s="17"/>
      <c r="E9" s="17"/>
      <c r="F9" s="17"/>
      <c r="G9" s="17"/>
    </row>
    <row r="10" spans="1:9" x14ac:dyDescent="0.2">
      <c r="B10" s="19" t="s">
        <v>100</v>
      </c>
      <c r="C10" s="730"/>
      <c r="D10" s="730"/>
      <c r="E10" s="730"/>
      <c r="F10" s="17"/>
      <c r="G10" s="17"/>
      <c r="H10" s="598"/>
    </row>
    <row r="11" spans="1:9" s="30" customFormat="1" ht="10.5" x14ac:dyDescent="0.15">
      <c r="C11" s="731" t="s">
        <v>101</v>
      </c>
      <c r="D11" s="731"/>
      <c r="E11" s="731"/>
      <c r="H11" s="31" t="s">
        <v>94</v>
      </c>
    </row>
    <row r="12" spans="1:9" ht="13.5" thickBot="1" x14ac:dyDescent="0.25">
      <c r="D12" s="17"/>
      <c r="E12" s="17"/>
      <c r="F12" s="17"/>
      <c r="G12" s="17"/>
      <c r="I12" s="21"/>
    </row>
    <row r="13" spans="1:9" ht="37.15" customHeight="1" thickBot="1" x14ac:dyDescent="0.25">
      <c r="A13" s="732" t="s">
        <v>3</v>
      </c>
      <c r="B13" s="734" t="s">
        <v>4</v>
      </c>
      <c r="C13" s="732" t="s">
        <v>5</v>
      </c>
      <c r="D13" s="736" t="s">
        <v>99</v>
      </c>
      <c r="E13" s="737"/>
      <c r="F13" s="717" t="s">
        <v>95</v>
      </c>
      <c r="G13" s="717" t="s">
        <v>252</v>
      </c>
      <c r="H13" s="726" t="s">
        <v>53</v>
      </c>
      <c r="I13" s="727"/>
    </row>
    <row r="14" spans="1:9" ht="48" customHeight="1" thickBot="1" x14ac:dyDescent="0.25">
      <c r="A14" s="733"/>
      <c r="B14" s="733"/>
      <c r="C14" s="735"/>
      <c r="D14" s="56" t="s">
        <v>52</v>
      </c>
      <c r="E14" s="57" t="s">
        <v>6</v>
      </c>
      <c r="F14" s="728"/>
      <c r="G14" s="729"/>
      <c r="H14" s="7" t="s">
        <v>97</v>
      </c>
      <c r="I14" s="7" t="s">
        <v>98</v>
      </c>
    </row>
    <row r="15" spans="1:9" s="18" customFormat="1" ht="34.15" customHeight="1" x14ac:dyDescent="0.2">
      <c r="A15" s="53" t="s">
        <v>7</v>
      </c>
      <c r="B15" s="631" t="s">
        <v>253</v>
      </c>
      <c r="C15" s="54" t="s">
        <v>19</v>
      </c>
      <c r="D15" s="632"/>
      <c r="E15" s="633"/>
      <c r="F15" s="55"/>
      <c r="G15" s="632"/>
      <c r="H15" s="55"/>
      <c r="I15" s="55"/>
    </row>
    <row r="16" spans="1:9" s="18" customFormat="1" ht="34.15" customHeight="1" x14ac:dyDescent="0.2">
      <c r="A16" s="49" t="s">
        <v>9</v>
      </c>
      <c r="B16" s="52" t="s">
        <v>27</v>
      </c>
      <c r="C16" s="51" t="s">
        <v>19</v>
      </c>
      <c r="D16" s="46"/>
      <c r="E16" s="42"/>
      <c r="F16" s="47"/>
      <c r="G16" s="46"/>
      <c r="H16" s="47"/>
      <c r="I16" s="47"/>
    </row>
    <row r="17" spans="1:9" s="18" customFormat="1" ht="34.15" customHeight="1" x14ac:dyDescent="0.2">
      <c r="A17" s="49" t="s">
        <v>10</v>
      </c>
      <c r="B17" s="52" t="s">
        <v>254</v>
      </c>
      <c r="C17" s="51" t="s">
        <v>19</v>
      </c>
      <c r="D17" s="46"/>
      <c r="E17" s="42"/>
      <c r="F17" s="47"/>
      <c r="G17" s="46"/>
      <c r="H17" s="47"/>
      <c r="I17" s="47"/>
    </row>
    <row r="18" spans="1:9" s="18" customFormat="1" ht="34.15" customHeight="1" x14ac:dyDescent="0.2">
      <c r="A18" s="49" t="s">
        <v>11</v>
      </c>
      <c r="B18" s="52" t="s">
        <v>255</v>
      </c>
      <c r="C18" s="51" t="s">
        <v>19</v>
      </c>
      <c r="D18" s="46"/>
      <c r="E18" s="42"/>
      <c r="F18" s="47"/>
      <c r="G18" s="46"/>
      <c r="H18" s="47"/>
      <c r="I18" s="47"/>
    </row>
    <row r="19" spans="1:9" s="18" customFormat="1" ht="36.75" x14ac:dyDescent="0.2">
      <c r="A19" s="49" t="s">
        <v>12</v>
      </c>
      <c r="B19" s="50" t="s">
        <v>256</v>
      </c>
      <c r="C19" s="51" t="s">
        <v>19</v>
      </c>
      <c r="D19" s="46"/>
      <c r="E19" s="42"/>
      <c r="F19" s="47"/>
      <c r="G19" s="46"/>
      <c r="H19" s="47"/>
      <c r="I19" s="47"/>
    </row>
    <row r="20" spans="1:9" x14ac:dyDescent="0.2">
      <c r="A20" s="634"/>
      <c r="B20" s="27"/>
      <c r="C20" s="28"/>
      <c r="D20" s="29"/>
      <c r="E20" s="29"/>
      <c r="F20" s="29"/>
      <c r="G20" s="29"/>
      <c r="H20" s="48"/>
      <c r="I20" s="48"/>
    </row>
    <row r="21" spans="1:9" x14ac:dyDescent="0.2">
      <c r="A21" s="634"/>
      <c r="B21" s="58" t="s">
        <v>257</v>
      </c>
      <c r="C21" s="28"/>
      <c r="D21" s="29"/>
      <c r="E21" s="29"/>
      <c r="F21" s="29"/>
      <c r="G21" s="29"/>
      <c r="H21" s="48"/>
      <c r="I21" s="48"/>
    </row>
    <row r="22" spans="1:9" x14ac:dyDescent="0.2">
      <c r="A22" s="634"/>
      <c r="B22" s="58"/>
      <c r="C22" s="28"/>
      <c r="D22" s="29"/>
      <c r="E22" s="29"/>
      <c r="F22" s="29"/>
      <c r="G22" s="29"/>
      <c r="H22" s="48"/>
      <c r="I22" s="48"/>
    </row>
    <row r="23" spans="1:9" x14ac:dyDescent="0.2">
      <c r="A23" s="634"/>
      <c r="B23" s="27"/>
      <c r="C23" s="28"/>
      <c r="D23" s="29"/>
      <c r="E23" s="29"/>
      <c r="F23" s="29"/>
      <c r="G23" s="29"/>
      <c r="H23" s="48"/>
      <c r="I23" s="48"/>
    </row>
    <row r="24" spans="1:9" x14ac:dyDescent="0.2">
      <c r="A24" s="635"/>
      <c r="B24" s="597" t="s">
        <v>86</v>
      </c>
      <c r="C24" s="3"/>
      <c r="D24" s="2"/>
      <c r="E24" s="2"/>
      <c r="F24" s="2"/>
      <c r="G24" s="2"/>
      <c r="H24" s="627"/>
      <c r="I24" s="627"/>
    </row>
    <row r="25" spans="1:9" x14ac:dyDescent="0.2">
      <c r="A25" s="635"/>
      <c r="B25" s="2" t="s">
        <v>17</v>
      </c>
      <c r="C25" s="709"/>
      <c r="D25" s="709"/>
      <c r="E25" s="2"/>
      <c r="F25" s="709"/>
      <c r="G25" s="709"/>
      <c r="H25" s="628"/>
      <c r="I25" s="628"/>
    </row>
    <row r="26" spans="1:9" x14ac:dyDescent="0.2">
      <c r="A26" s="635"/>
      <c r="B26" s="2" t="s">
        <v>36</v>
      </c>
      <c r="C26" s="708" t="s">
        <v>37</v>
      </c>
      <c r="D26" s="708"/>
      <c r="E26" s="596"/>
      <c r="F26" s="708" t="s">
        <v>38</v>
      </c>
      <c r="G26" s="708"/>
      <c r="H26" s="629"/>
      <c r="I26" s="629"/>
    </row>
    <row r="27" spans="1:9" x14ac:dyDescent="0.2">
      <c r="A27" s="635"/>
      <c r="B27" s="2"/>
      <c r="C27" s="3"/>
      <c r="D27" s="2"/>
      <c r="E27" s="2"/>
      <c r="F27" s="2"/>
      <c r="G27" s="2"/>
      <c r="H27" s="627"/>
      <c r="I27" s="627"/>
    </row>
    <row r="28" spans="1:9" x14ac:dyDescent="0.2">
      <c r="A28" s="635"/>
      <c r="B28" s="2" t="s">
        <v>87</v>
      </c>
      <c r="C28" s="709"/>
      <c r="D28" s="709"/>
      <c r="E28" s="2"/>
      <c r="F28" s="709"/>
      <c r="G28" s="709"/>
      <c r="H28" s="628"/>
      <c r="I28" s="628"/>
    </row>
    <row r="29" spans="1:9" x14ac:dyDescent="0.2">
      <c r="A29" s="635"/>
      <c r="B29" s="2"/>
      <c r="C29" s="708" t="s">
        <v>37</v>
      </c>
      <c r="D29" s="708"/>
      <c r="E29" s="596"/>
      <c r="F29" s="708" t="s">
        <v>38</v>
      </c>
      <c r="G29" s="708"/>
      <c r="H29" s="629"/>
      <c r="I29" s="629"/>
    </row>
    <row r="30" spans="1:9" x14ac:dyDescent="0.2">
      <c r="A30" s="635"/>
      <c r="B30" s="2"/>
      <c r="C30" s="3"/>
      <c r="D30" s="2"/>
      <c r="E30" s="2"/>
      <c r="F30" s="2"/>
      <c r="G30" s="2"/>
      <c r="H30" s="628"/>
      <c r="I30" s="628"/>
    </row>
    <row r="31" spans="1:9" x14ac:dyDescent="0.2">
      <c r="A31" s="635"/>
      <c r="B31" s="2" t="s">
        <v>251</v>
      </c>
      <c r="C31" s="2"/>
      <c r="D31" s="2"/>
      <c r="E31" s="2"/>
      <c r="F31" s="709"/>
      <c r="G31" s="709"/>
      <c r="H31" s="628"/>
      <c r="I31" s="628"/>
    </row>
    <row r="32" spans="1:9" ht="13.5" thickBot="1" x14ac:dyDescent="0.25">
      <c r="A32" s="636"/>
      <c r="B32" s="15"/>
      <c r="C32" s="16"/>
      <c r="D32" s="15"/>
      <c r="E32" s="15"/>
      <c r="F32" s="15"/>
      <c r="G32" s="15"/>
      <c r="H32" s="630"/>
      <c r="I32" s="630"/>
    </row>
  </sheetData>
  <mergeCells count="24">
    <mergeCell ref="C8:G8"/>
    <mergeCell ref="A2:I2"/>
    <mergeCell ref="A3:I3"/>
    <mergeCell ref="C5:G5"/>
    <mergeCell ref="C6:G6"/>
    <mergeCell ref="C7:G7"/>
    <mergeCell ref="C10:E10"/>
    <mergeCell ref="C11:E11"/>
    <mergeCell ref="A13:A14"/>
    <mergeCell ref="B13:B14"/>
    <mergeCell ref="C13:C14"/>
    <mergeCell ref="D13:E13"/>
    <mergeCell ref="C29:D29"/>
    <mergeCell ref="F29:G29"/>
    <mergeCell ref="F31:G31"/>
    <mergeCell ref="H13:I13"/>
    <mergeCell ref="C25:D25"/>
    <mergeCell ref="F25:G25"/>
    <mergeCell ref="C28:D28"/>
    <mergeCell ref="F28:G28"/>
    <mergeCell ref="C26:D26"/>
    <mergeCell ref="F26:G26"/>
    <mergeCell ref="F13:F14"/>
    <mergeCell ref="G13:G14"/>
  </mergeCells>
  <pageMargins left="0.7" right="0.7" top="0.75" bottom="0.75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68"/>
  <sheetViews>
    <sheetView view="pageBreakPreview" zoomScaleNormal="100" zoomScaleSheetLayoutView="100" workbookViewId="0">
      <selection activeCell="H1" sqref="H1"/>
    </sheetView>
  </sheetViews>
  <sheetFormatPr defaultColWidth="8.85546875" defaultRowHeight="12.75" x14ac:dyDescent="0.2"/>
  <cols>
    <col min="1" max="1" width="4.140625" style="599" customWidth="1"/>
    <col min="2" max="2" width="31" style="600" customWidth="1"/>
    <col min="3" max="3" width="7.28515625" style="599" customWidth="1"/>
    <col min="4" max="4" width="12" style="600" customWidth="1"/>
    <col min="5" max="5" width="11.7109375" style="600" customWidth="1"/>
    <col min="6" max="6" width="12.85546875" style="600" customWidth="1"/>
    <col min="7" max="8" width="12.28515625" style="600" customWidth="1"/>
    <col min="9" max="16384" width="8.85546875" style="600"/>
  </cols>
  <sheetData>
    <row r="1" spans="1:11" x14ac:dyDescent="0.2">
      <c r="G1" s="601"/>
      <c r="H1" s="297" t="s">
        <v>285</v>
      </c>
    </row>
    <row r="2" spans="1:11" ht="33" customHeight="1" x14ac:dyDescent="0.25">
      <c r="A2" s="723" t="s">
        <v>231</v>
      </c>
      <c r="B2" s="723"/>
      <c r="C2" s="723"/>
      <c r="D2" s="723"/>
      <c r="E2" s="723"/>
      <c r="F2" s="723"/>
      <c r="G2" s="723"/>
      <c r="H2" s="723"/>
      <c r="I2" s="602"/>
      <c r="J2" s="602"/>
    </row>
    <row r="3" spans="1:11" s="605" customFormat="1" ht="10.9" customHeight="1" x14ac:dyDescent="0.2">
      <c r="A3" s="724"/>
      <c r="B3" s="724"/>
      <c r="C3" s="724"/>
      <c r="D3" s="724"/>
      <c r="E3" s="724"/>
      <c r="F3" s="724"/>
      <c r="G3" s="603"/>
      <c r="H3" s="603"/>
      <c r="I3" s="604"/>
      <c r="J3" s="604"/>
    </row>
    <row r="4" spans="1:11" s="5" customFormat="1" x14ac:dyDescent="0.2">
      <c r="A4" s="606"/>
      <c r="C4" s="606"/>
      <c r="D4" s="6"/>
      <c r="E4" s="607"/>
      <c r="G4" s="405" t="s">
        <v>2</v>
      </c>
      <c r="H4" s="608"/>
      <c r="I4" s="607"/>
      <c r="J4" s="607"/>
      <c r="K4" s="607"/>
    </row>
    <row r="5" spans="1:11" s="612" customFormat="1" ht="15.6" customHeight="1" x14ac:dyDescent="0.2">
      <c r="A5" s="609"/>
      <c r="B5" s="65" t="s">
        <v>85</v>
      </c>
      <c r="C5" s="725"/>
      <c r="D5" s="725"/>
      <c r="E5" s="725"/>
      <c r="F5" s="725"/>
      <c r="G5" s="226"/>
      <c r="H5" s="610"/>
      <c r="I5" s="611"/>
      <c r="J5" s="611"/>
      <c r="K5" s="611"/>
    </row>
    <row r="6" spans="1:11" s="612" customFormat="1" x14ac:dyDescent="0.2">
      <c r="A6" s="609"/>
      <c r="B6" s="65" t="s">
        <v>191</v>
      </c>
      <c r="C6" s="722"/>
      <c r="D6" s="722"/>
      <c r="E6" s="722"/>
      <c r="F6" s="722"/>
      <c r="G6" s="403"/>
      <c r="H6" s="611"/>
      <c r="I6" s="611"/>
      <c r="J6" s="611"/>
      <c r="K6" s="611"/>
    </row>
    <row r="7" spans="1:11" s="612" customFormat="1" x14ac:dyDescent="0.2">
      <c r="A7" s="609"/>
      <c r="B7" s="613" t="s">
        <v>190</v>
      </c>
      <c r="C7" s="722"/>
      <c r="D7" s="722"/>
      <c r="E7" s="722"/>
      <c r="F7" s="722"/>
      <c r="G7" s="403"/>
      <c r="H7" s="611"/>
      <c r="I7" s="611"/>
      <c r="J7" s="611"/>
      <c r="K7" s="611"/>
    </row>
    <row r="8" spans="1:11" s="612" customFormat="1" x14ac:dyDescent="0.2">
      <c r="A8" s="609"/>
      <c r="B8" s="65" t="s">
        <v>93</v>
      </c>
      <c r="C8" s="722"/>
      <c r="D8" s="722"/>
      <c r="E8" s="722"/>
      <c r="F8" s="722"/>
      <c r="G8" s="403"/>
      <c r="H8" s="611"/>
      <c r="I8" s="611"/>
      <c r="J8" s="611"/>
      <c r="K8" s="611"/>
    </row>
    <row r="9" spans="1:11" s="612" customFormat="1" x14ac:dyDescent="0.2">
      <c r="A9" s="609"/>
      <c r="B9" s="614"/>
      <c r="C9" s="615"/>
      <c r="D9" s="615"/>
      <c r="E9" s="615"/>
      <c r="F9" s="615"/>
      <c r="G9" s="611"/>
      <c r="H9" s="611"/>
      <c r="I9" s="611"/>
      <c r="J9" s="611"/>
      <c r="K9" s="611"/>
    </row>
    <row r="10" spans="1:11" s="17" customFormat="1" x14ac:dyDescent="0.2">
      <c r="A10" s="20"/>
      <c r="B10" s="19" t="s">
        <v>100</v>
      </c>
      <c r="C10" s="730"/>
      <c r="D10" s="730"/>
      <c r="E10" s="730"/>
      <c r="G10" s="598"/>
    </row>
    <row r="11" spans="1:11" s="30" customFormat="1" ht="10.5" x14ac:dyDescent="0.15">
      <c r="A11" s="31"/>
      <c r="C11" s="731" t="s">
        <v>101</v>
      </c>
      <c r="D11" s="731"/>
      <c r="E11" s="731"/>
      <c r="G11" s="31" t="s">
        <v>94</v>
      </c>
    </row>
    <row r="12" spans="1:11" s="30" customFormat="1" ht="11.25" thickBot="1" x14ac:dyDescent="0.2">
      <c r="A12" s="31"/>
      <c r="C12" s="28"/>
      <c r="D12" s="28"/>
      <c r="E12" s="28"/>
      <c r="G12" s="31"/>
    </row>
    <row r="13" spans="1:11" s="616" customFormat="1" ht="13.5" thickBot="1" x14ac:dyDescent="0.3">
      <c r="A13" s="746" t="s">
        <v>3</v>
      </c>
      <c r="B13" s="719" t="s">
        <v>4</v>
      </c>
      <c r="C13" s="746" t="s">
        <v>5</v>
      </c>
      <c r="D13" s="719" t="s">
        <v>232</v>
      </c>
      <c r="E13" s="719" t="s">
        <v>233</v>
      </c>
      <c r="F13" s="719" t="s">
        <v>234</v>
      </c>
      <c r="G13" s="710" t="s">
        <v>53</v>
      </c>
      <c r="H13" s="711"/>
    </row>
    <row r="14" spans="1:11" s="616" customFormat="1" ht="24.75" thickBot="1" x14ac:dyDescent="0.3">
      <c r="A14" s="747"/>
      <c r="B14" s="748"/>
      <c r="C14" s="749"/>
      <c r="D14" s="750"/>
      <c r="E14" s="721"/>
      <c r="F14" s="745"/>
      <c r="G14" s="7" t="s">
        <v>235</v>
      </c>
      <c r="H14" s="7" t="s">
        <v>236</v>
      </c>
    </row>
    <row r="15" spans="1:11" s="620" customFormat="1" x14ac:dyDescent="0.2">
      <c r="A15" s="171" t="s">
        <v>7</v>
      </c>
      <c r="B15" s="617" t="s">
        <v>111</v>
      </c>
      <c r="C15" s="618" t="s">
        <v>19</v>
      </c>
      <c r="D15" s="171"/>
      <c r="E15" s="171"/>
      <c r="F15" s="619"/>
      <c r="G15" s="171"/>
      <c r="H15" s="171"/>
    </row>
    <row r="16" spans="1:11" s="622" customFormat="1" ht="10.5" x14ac:dyDescent="0.15">
      <c r="A16" s="51"/>
      <c r="B16" s="621" t="s">
        <v>1</v>
      </c>
      <c r="C16" s="51"/>
      <c r="D16" s="51"/>
      <c r="E16" s="51"/>
      <c r="F16" s="13"/>
      <c r="G16" s="51"/>
      <c r="H16" s="51"/>
    </row>
    <row r="17" spans="1:8" s="1" customFormat="1" x14ac:dyDescent="0.2">
      <c r="A17" s="158"/>
      <c r="B17" s="623" t="s">
        <v>237</v>
      </c>
      <c r="C17" s="51" t="s">
        <v>19</v>
      </c>
      <c r="D17" s="158"/>
      <c r="E17" s="158"/>
      <c r="F17" s="9"/>
      <c r="G17" s="158"/>
      <c r="H17" s="158"/>
    </row>
    <row r="18" spans="1:8" s="1" customFormat="1" x14ac:dyDescent="0.2">
      <c r="A18" s="158"/>
      <c r="B18" s="623" t="s">
        <v>238</v>
      </c>
      <c r="C18" s="51" t="s">
        <v>19</v>
      </c>
      <c r="D18" s="158"/>
      <c r="E18" s="158"/>
      <c r="F18" s="9"/>
      <c r="G18" s="158"/>
      <c r="H18" s="158"/>
    </row>
    <row r="19" spans="1:8" s="1" customFormat="1" x14ac:dyDescent="0.2">
      <c r="A19" s="158"/>
      <c r="B19" s="623" t="s">
        <v>239</v>
      </c>
      <c r="C19" s="51" t="s">
        <v>19</v>
      </c>
      <c r="D19" s="158"/>
      <c r="E19" s="158"/>
      <c r="F19" s="9"/>
      <c r="G19" s="158"/>
      <c r="H19" s="158"/>
    </row>
    <row r="20" spans="1:8" s="1" customFormat="1" x14ac:dyDescent="0.2">
      <c r="A20" s="158"/>
      <c r="B20" s="623" t="s">
        <v>240</v>
      </c>
      <c r="C20" s="51" t="s">
        <v>19</v>
      </c>
      <c r="D20" s="158"/>
      <c r="E20" s="158"/>
      <c r="F20" s="9"/>
      <c r="G20" s="158"/>
      <c r="H20" s="158"/>
    </row>
    <row r="21" spans="1:8" s="1" customFormat="1" x14ac:dyDescent="0.2">
      <c r="A21" s="158"/>
      <c r="B21" s="623" t="s">
        <v>241</v>
      </c>
      <c r="C21" s="51" t="s">
        <v>19</v>
      </c>
      <c r="D21" s="158"/>
      <c r="E21" s="158"/>
      <c r="F21" s="9"/>
      <c r="G21" s="158"/>
      <c r="H21" s="158"/>
    </row>
    <row r="22" spans="1:8" s="1" customFormat="1" x14ac:dyDescent="0.2">
      <c r="A22" s="158"/>
      <c r="B22" s="623" t="s">
        <v>242</v>
      </c>
      <c r="C22" s="51" t="s">
        <v>19</v>
      </c>
      <c r="D22" s="158"/>
      <c r="E22" s="158"/>
      <c r="F22" s="9"/>
      <c r="G22" s="158"/>
      <c r="H22" s="158"/>
    </row>
    <row r="23" spans="1:8" s="1" customFormat="1" x14ac:dyDescent="0.2">
      <c r="A23" s="158"/>
      <c r="B23" s="623" t="s">
        <v>243</v>
      </c>
      <c r="C23" s="51" t="s">
        <v>19</v>
      </c>
      <c r="D23" s="158"/>
      <c r="E23" s="158"/>
      <c r="F23" s="9"/>
      <c r="G23" s="158"/>
      <c r="H23" s="158"/>
    </row>
    <row r="24" spans="1:8" s="1" customFormat="1" x14ac:dyDescent="0.2">
      <c r="A24" s="158"/>
      <c r="B24" s="623" t="s">
        <v>244</v>
      </c>
      <c r="C24" s="51" t="s">
        <v>19</v>
      </c>
      <c r="D24" s="158"/>
      <c r="E24" s="158"/>
      <c r="F24" s="9"/>
      <c r="G24" s="158"/>
      <c r="H24" s="158"/>
    </row>
    <row r="25" spans="1:8" s="1" customFormat="1" x14ac:dyDescent="0.2">
      <c r="A25" s="158"/>
      <c r="B25" s="623" t="s">
        <v>245</v>
      </c>
      <c r="C25" s="51" t="s">
        <v>19</v>
      </c>
      <c r="D25" s="158"/>
      <c r="E25" s="158"/>
      <c r="F25" s="9"/>
      <c r="G25" s="158"/>
      <c r="H25" s="158"/>
    </row>
    <row r="26" spans="1:8" s="1" customFormat="1" x14ac:dyDescent="0.2">
      <c r="A26" s="158"/>
      <c r="B26" s="623" t="s">
        <v>246</v>
      </c>
      <c r="C26" s="51" t="s">
        <v>19</v>
      </c>
      <c r="D26" s="158"/>
      <c r="E26" s="158"/>
      <c r="F26" s="9"/>
      <c r="G26" s="158"/>
      <c r="H26" s="158"/>
    </row>
    <row r="27" spans="1:8" s="1" customFormat="1" x14ac:dyDescent="0.2">
      <c r="A27" s="158"/>
      <c r="B27" s="623" t="s">
        <v>247</v>
      </c>
      <c r="C27" s="51" t="s">
        <v>19</v>
      </c>
      <c r="D27" s="158"/>
      <c r="E27" s="158"/>
      <c r="F27" s="9"/>
      <c r="G27" s="158"/>
      <c r="H27" s="158"/>
    </row>
    <row r="28" spans="1:8" s="1" customFormat="1" ht="13.5" thickBot="1" x14ac:dyDescent="0.25">
      <c r="A28" s="161"/>
      <c r="B28" s="624" t="s">
        <v>248</v>
      </c>
      <c r="C28" s="62" t="s">
        <v>19</v>
      </c>
      <c r="D28" s="161"/>
      <c r="E28" s="161"/>
      <c r="F28" s="39"/>
      <c r="G28" s="161"/>
      <c r="H28" s="161"/>
    </row>
    <row r="29" spans="1:8" s="620" customFormat="1" x14ac:dyDescent="0.2">
      <c r="A29" s="171" t="s">
        <v>9</v>
      </c>
      <c r="B29" s="617" t="s">
        <v>249</v>
      </c>
      <c r="C29" s="618" t="s">
        <v>19</v>
      </c>
      <c r="D29" s="171"/>
      <c r="E29" s="171"/>
      <c r="F29" s="619"/>
      <c r="G29" s="171"/>
      <c r="H29" s="171"/>
    </row>
    <row r="30" spans="1:8" s="622" customFormat="1" ht="10.5" x14ac:dyDescent="0.15">
      <c r="A30" s="51"/>
      <c r="B30" s="621" t="s">
        <v>1</v>
      </c>
      <c r="C30" s="51"/>
      <c r="D30" s="51"/>
      <c r="E30" s="51"/>
      <c r="F30" s="13"/>
      <c r="G30" s="51"/>
      <c r="H30" s="51"/>
    </row>
    <row r="31" spans="1:8" s="1" customFormat="1" x14ac:dyDescent="0.2">
      <c r="A31" s="158"/>
      <c r="B31" s="623" t="s">
        <v>237</v>
      </c>
      <c r="C31" s="51" t="s">
        <v>19</v>
      </c>
      <c r="D31" s="158"/>
      <c r="E31" s="158"/>
      <c r="F31" s="9"/>
      <c r="G31" s="158"/>
      <c r="H31" s="158"/>
    </row>
    <row r="32" spans="1:8" s="1" customFormat="1" x14ac:dyDescent="0.2">
      <c r="A32" s="158"/>
      <c r="B32" s="623" t="s">
        <v>238</v>
      </c>
      <c r="C32" s="51" t="s">
        <v>19</v>
      </c>
      <c r="D32" s="158"/>
      <c r="E32" s="158"/>
      <c r="F32" s="9"/>
      <c r="G32" s="158"/>
      <c r="H32" s="158"/>
    </row>
    <row r="33" spans="1:8" s="1" customFormat="1" x14ac:dyDescent="0.2">
      <c r="A33" s="158"/>
      <c r="B33" s="623" t="s">
        <v>239</v>
      </c>
      <c r="C33" s="51" t="s">
        <v>19</v>
      </c>
      <c r="D33" s="158"/>
      <c r="E33" s="158"/>
      <c r="F33" s="9"/>
      <c r="G33" s="158"/>
      <c r="H33" s="158"/>
    </row>
    <row r="34" spans="1:8" s="1" customFormat="1" x14ac:dyDescent="0.2">
      <c r="A34" s="158"/>
      <c r="B34" s="623" t="s">
        <v>240</v>
      </c>
      <c r="C34" s="51" t="s">
        <v>19</v>
      </c>
      <c r="D34" s="158"/>
      <c r="E34" s="158"/>
      <c r="F34" s="9"/>
      <c r="G34" s="158"/>
      <c r="H34" s="158"/>
    </row>
    <row r="35" spans="1:8" s="1" customFormat="1" x14ac:dyDescent="0.2">
      <c r="A35" s="158"/>
      <c r="B35" s="623" t="s">
        <v>241</v>
      </c>
      <c r="C35" s="51" t="s">
        <v>19</v>
      </c>
      <c r="D35" s="158"/>
      <c r="E35" s="158"/>
      <c r="F35" s="9"/>
      <c r="G35" s="158"/>
      <c r="H35" s="158"/>
    </row>
    <row r="36" spans="1:8" s="1" customFormat="1" x14ac:dyDescent="0.2">
      <c r="A36" s="158"/>
      <c r="B36" s="623" t="s">
        <v>242</v>
      </c>
      <c r="C36" s="51" t="s">
        <v>19</v>
      </c>
      <c r="D36" s="158"/>
      <c r="E36" s="158"/>
      <c r="F36" s="9"/>
      <c r="G36" s="158"/>
      <c r="H36" s="158"/>
    </row>
    <row r="37" spans="1:8" s="1" customFormat="1" x14ac:dyDescent="0.2">
      <c r="A37" s="158"/>
      <c r="B37" s="623" t="s">
        <v>243</v>
      </c>
      <c r="C37" s="51" t="s">
        <v>19</v>
      </c>
      <c r="D37" s="158"/>
      <c r="E37" s="158"/>
      <c r="F37" s="9"/>
      <c r="G37" s="158"/>
      <c r="H37" s="158"/>
    </row>
    <row r="38" spans="1:8" s="1" customFormat="1" x14ac:dyDescent="0.2">
      <c r="A38" s="158"/>
      <c r="B38" s="623" t="s">
        <v>244</v>
      </c>
      <c r="C38" s="51" t="s">
        <v>19</v>
      </c>
      <c r="D38" s="158"/>
      <c r="E38" s="158"/>
      <c r="F38" s="9"/>
      <c r="G38" s="158"/>
      <c r="H38" s="158"/>
    </row>
    <row r="39" spans="1:8" s="1" customFormat="1" x14ac:dyDescent="0.2">
      <c r="A39" s="158"/>
      <c r="B39" s="623" t="s">
        <v>245</v>
      </c>
      <c r="C39" s="51" t="s">
        <v>19</v>
      </c>
      <c r="D39" s="158"/>
      <c r="E39" s="158"/>
      <c r="F39" s="9"/>
      <c r="G39" s="158"/>
      <c r="H39" s="158"/>
    </row>
    <row r="40" spans="1:8" s="1" customFormat="1" x14ac:dyDescent="0.2">
      <c r="A40" s="158"/>
      <c r="B40" s="623" t="s">
        <v>246</v>
      </c>
      <c r="C40" s="51" t="s">
        <v>19</v>
      </c>
      <c r="D40" s="158"/>
      <c r="E40" s="158"/>
      <c r="F40" s="9"/>
      <c r="G40" s="158"/>
      <c r="H40" s="158"/>
    </row>
    <row r="41" spans="1:8" s="1" customFormat="1" x14ac:dyDescent="0.2">
      <c r="A41" s="158"/>
      <c r="B41" s="623" t="s">
        <v>247</v>
      </c>
      <c r="C41" s="51" t="s">
        <v>19</v>
      </c>
      <c r="D41" s="158"/>
      <c r="E41" s="158"/>
      <c r="F41" s="9"/>
      <c r="G41" s="158"/>
      <c r="H41" s="158"/>
    </row>
    <row r="42" spans="1:8" s="1" customFormat="1" ht="13.5" thickBot="1" x14ac:dyDescent="0.25">
      <c r="A42" s="161"/>
      <c r="B42" s="624" t="s">
        <v>248</v>
      </c>
      <c r="C42" s="62" t="s">
        <v>19</v>
      </c>
      <c r="D42" s="161"/>
      <c r="E42" s="161"/>
      <c r="F42" s="39"/>
      <c r="G42" s="161"/>
      <c r="H42" s="161"/>
    </row>
    <row r="43" spans="1:8" s="620" customFormat="1" x14ac:dyDescent="0.2">
      <c r="A43" s="171" t="s">
        <v>10</v>
      </c>
      <c r="B43" s="617" t="s">
        <v>250</v>
      </c>
      <c r="C43" s="618" t="s">
        <v>19</v>
      </c>
      <c r="D43" s="171"/>
      <c r="E43" s="171"/>
      <c r="F43" s="619"/>
      <c r="G43" s="171"/>
      <c r="H43" s="171"/>
    </row>
    <row r="44" spans="1:8" s="622" customFormat="1" ht="10.5" x14ac:dyDescent="0.15">
      <c r="A44" s="51"/>
      <c r="B44" s="621" t="s">
        <v>1</v>
      </c>
      <c r="C44" s="51"/>
      <c r="D44" s="51"/>
      <c r="E44" s="51"/>
      <c r="F44" s="13"/>
      <c r="G44" s="51"/>
      <c r="H44" s="51"/>
    </row>
    <row r="45" spans="1:8" s="1" customFormat="1" x14ac:dyDescent="0.2">
      <c r="A45" s="158"/>
      <c r="B45" s="623" t="s">
        <v>237</v>
      </c>
      <c r="C45" s="51" t="s">
        <v>19</v>
      </c>
      <c r="D45" s="158"/>
      <c r="E45" s="158"/>
      <c r="F45" s="9"/>
      <c r="G45" s="158"/>
      <c r="H45" s="158"/>
    </row>
    <row r="46" spans="1:8" s="1" customFormat="1" x14ac:dyDescent="0.2">
      <c r="A46" s="158"/>
      <c r="B46" s="623" t="s">
        <v>238</v>
      </c>
      <c r="C46" s="51" t="s">
        <v>19</v>
      </c>
      <c r="D46" s="158"/>
      <c r="E46" s="158"/>
      <c r="F46" s="9"/>
      <c r="G46" s="158"/>
      <c r="H46" s="158"/>
    </row>
    <row r="47" spans="1:8" s="1" customFormat="1" x14ac:dyDescent="0.2">
      <c r="A47" s="158"/>
      <c r="B47" s="623" t="s">
        <v>239</v>
      </c>
      <c r="C47" s="51" t="s">
        <v>19</v>
      </c>
      <c r="D47" s="158"/>
      <c r="E47" s="158"/>
      <c r="F47" s="9"/>
      <c r="G47" s="158"/>
      <c r="H47" s="158"/>
    </row>
    <row r="48" spans="1:8" s="1" customFormat="1" x14ac:dyDescent="0.2">
      <c r="A48" s="158"/>
      <c r="B48" s="623" t="s">
        <v>240</v>
      </c>
      <c r="C48" s="51" t="s">
        <v>19</v>
      </c>
      <c r="D48" s="158"/>
      <c r="E48" s="158"/>
      <c r="F48" s="9"/>
      <c r="G48" s="158"/>
      <c r="H48" s="158"/>
    </row>
    <row r="49" spans="1:8" s="1" customFormat="1" x14ac:dyDescent="0.2">
      <c r="A49" s="158"/>
      <c r="B49" s="623" t="s">
        <v>241</v>
      </c>
      <c r="C49" s="51" t="s">
        <v>19</v>
      </c>
      <c r="D49" s="158"/>
      <c r="E49" s="158"/>
      <c r="F49" s="9"/>
      <c r="G49" s="158"/>
      <c r="H49" s="158"/>
    </row>
    <row r="50" spans="1:8" s="1" customFormat="1" x14ac:dyDescent="0.2">
      <c r="A50" s="158"/>
      <c r="B50" s="623" t="s">
        <v>242</v>
      </c>
      <c r="C50" s="51" t="s">
        <v>19</v>
      </c>
      <c r="D50" s="158"/>
      <c r="E50" s="158"/>
      <c r="F50" s="9"/>
      <c r="G50" s="158"/>
      <c r="H50" s="158"/>
    </row>
    <row r="51" spans="1:8" s="1" customFormat="1" x14ac:dyDescent="0.2">
      <c r="A51" s="158"/>
      <c r="B51" s="623" t="s">
        <v>243</v>
      </c>
      <c r="C51" s="51" t="s">
        <v>19</v>
      </c>
      <c r="D51" s="158"/>
      <c r="E51" s="158"/>
      <c r="F51" s="9"/>
      <c r="G51" s="158"/>
      <c r="H51" s="158"/>
    </row>
    <row r="52" spans="1:8" s="1" customFormat="1" x14ac:dyDescent="0.2">
      <c r="A52" s="158"/>
      <c r="B52" s="623" t="s">
        <v>244</v>
      </c>
      <c r="C52" s="51" t="s">
        <v>19</v>
      </c>
      <c r="D52" s="158"/>
      <c r="E52" s="158"/>
      <c r="F52" s="9"/>
      <c r="G52" s="158"/>
      <c r="H52" s="158"/>
    </row>
    <row r="53" spans="1:8" s="1" customFormat="1" x14ac:dyDescent="0.2">
      <c r="A53" s="158"/>
      <c r="B53" s="623" t="s">
        <v>245</v>
      </c>
      <c r="C53" s="51" t="s">
        <v>19</v>
      </c>
      <c r="D53" s="158"/>
      <c r="E53" s="158"/>
      <c r="F53" s="9"/>
      <c r="G53" s="158"/>
      <c r="H53" s="158"/>
    </row>
    <row r="54" spans="1:8" s="1" customFormat="1" x14ac:dyDescent="0.2">
      <c r="A54" s="158"/>
      <c r="B54" s="623" t="s">
        <v>246</v>
      </c>
      <c r="C54" s="51" t="s">
        <v>19</v>
      </c>
      <c r="D54" s="158"/>
      <c r="E54" s="158"/>
      <c r="F54" s="9"/>
      <c r="G54" s="158"/>
      <c r="H54" s="158"/>
    </row>
    <row r="55" spans="1:8" s="1" customFormat="1" x14ac:dyDescent="0.2">
      <c r="A55" s="158"/>
      <c r="B55" s="623" t="s">
        <v>247</v>
      </c>
      <c r="C55" s="51" t="s">
        <v>19</v>
      </c>
      <c r="D55" s="158"/>
      <c r="E55" s="158"/>
      <c r="F55" s="9"/>
      <c r="G55" s="158"/>
      <c r="H55" s="158"/>
    </row>
    <row r="56" spans="1:8" s="1" customFormat="1" ht="13.5" thickBot="1" x14ac:dyDescent="0.25">
      <c r="A56" s="161"/>
      <c r="B56" s="624" t="s">
        <v>248</v>
      </c>
      <c r="C56" s="62" t="s">
        <v>19</v>
      </c>
      <c r="D56" s="161"/>
      <c r="E56" s="161"/>
      <c r="F56" s="39"/>
      <c r="G56" s="161"/>
      <c r="H56" s="161"/>
    </row>
    <row r="57" spans="1:8" x14ac:dyDescent="0.2">
      <c r="A57" s="14"/>
      <c r="B57" s="625"/>
      <c r="C57" s="626"/>
      <c r="D57" s="626"/>
      <c r="E57" s="626"/>
      <c r="F57" s="626"/>
      <c r="G57" s="627"/>
      <c r="H57" s="627"/>
    </row>
    <row r="58" spans="1:8" x14ac:dyDescent="0.2">
      <c r="A58" s="14"/>
      <c r="B58" s="58" t="s">
        <v>113</v>
      </c>
      <c r="C58" s="626"/>
      <c r="D58" s="626"/>
      <c r="E58" s="626"/>
      <c r="F58" s="626"/>
      <c r="G58" s="627"/>
      <c r="H58" s="627"/>
    </row>
    <row r="59" spans="1:8" x14ac:dyDescent="0.2">
      <c r="A59" s="14"/>
      <c r="B59" s="625"/>
      <c r="C59" s="626"/>
      <c r="D59" s="626"/>
      <c r="E59" s="626"/>
      <c r="F59" s="626"/>
      <c r="G59" s="627"/>
      <c r="H59" s="627"/>
    </row>
    <row r="60" spans="1:8" x14ac:dyDescent="0.2">
      <c r="A60" s="14"/>
      <c r="B60" s="597" t="s">
        <v>86</v>
      </c>
      <c r="C60" s="3"/>
      <c r="D60" s="2"/>
      <c r="E60" s="2"/>
      <c r="F60" s="2"/>
      <c r="G60" s="627"/>
      <c r="H60" s="627"/>
    </row>
    <row r="61" spans="1:8" x14ac:dyDescent="0.2">
      <c r="A61" s="14"/>
      <c r="B61" s="2" t="s">
        <v>17</v>
      </c>
      <c r="C61" s="709"/>
      <c r="D61" s="709"/>
      <c r="E61" s="2"/>
      <c r="F61" s="595"/>
      <c r="G61" s="628"/>
      <c r="H61" s="628"/>
    </row>
    <row r="62" spans="1:8" x14ac:dyDescent="0.2">
      <c r="A62" s="14"/>
      <c r="B62" s="2" t="s">
        <v>36</v>
      </c>
      <c r="C62" s="708" t="s">
        <v>37</v>
      </c>
      <c r="D62" s="708"/>
      <c r="E62" s="596"/>
      <c r="F62" s="596" t="s">
        <v>38</v>
      </c>
      <c r="G62" s="629"/>
      <c r="H62" s="629"/>
    </row>
    <row r="63" spans="1:8" x14ac:dyDescent="0.2">
      <c r="A63" s="14"/>
      <c r="B63" s="2"/>
      <c r="C63" s="3"/>
      <c r="D63" s="2"/>
      <c r="E63" s="2"/>
      <c r="F63" s="2"/>
      <c r="G63" s="627"/>
      <c r="H63" s="627"/>
    </row>
    <row r="64" spans="1:8" x14ac:dyDescent="0.2">
      <c r="A64" s="14"/>
      <c r="B64" s="2" t="s">
        <v>87</v>
      </c>
      <c r="C64" s="709"/>
      <c r="D64" s="709"/>
      <c r="E64" s="2"/>
      <c r="F64" s="595"/>
      <c r="G64" s="628"/>
      <c r="H64" s="628"/>
    </row>
    <row r="65" spans="1:8" x14ac:dyDescent="0.2">
      <c r="A65" s="14"/>
      <c r="B65" s="2"/>
      <c r="C65" s="708" t="s">
        <v>37</v>
      </c>
      <c r="D65" s="708"/>
      <c r="E65" s="596"/>
      <c r="F65" s="596" t="s">
        <v>38</v>
      </c>
      <c r="G65" s="629"/>
      <c r="H65" s="629"/>
    </row>
    <row r="66" spans="1:8" x14ac:dyDescent="0.2">
      <c r="A66" s="14"/>
      <c r="B66" s="2"/>
      <c r="C66" s="3"/>
      <c r="D66" s="2"/>
      <c r="E66" s="2"/>
      <c r="F66" s="2"/>
      <c r="G66" s="628"/>
      <c r="H66" s="628"/>
    </row>
    <row r="67" spans="1:8" x14ac:dyDescent="0.2">
      <c r="A67" s="14"/>
      <c r="B67" s="2" t="s">
        <v>251</v>
      </c>
      <c r="C67" s="2"/>
      <c r="D67" s="2"/>
      <c r="E67" s="2"/>
      <c r="F67" s="595"/>
      <c r="G67" s="628"/>
      <c r="H67" s="628"/>
    </row>
    <row r="68" spans="1:8" ht="13.5" thickBot="1" x14ac:dyDescent="0.25">
      <c r="A68" s="117"/>
      <c r="B68" s="15"/>
      <c r="C68" s="16"/>
      <c r="D68" s="15"/>
      <c r="E68" s="15"/>
      <c r="F68" s="15"/>
      <c r="G68" s="630"/>
      <c r="H68" s="630"/>
    </row>
  </sheetData>
  <mergeCells count="19">
    <mergeCell ref="C8:F8"/>
    <mergeCell ref="A2:H2"/>
    <mergeCell ref="A3:F3"/>
    <mergeCell ref="C5:F5"/>
    <mergeCell ref="C6:F6"/>
    <mergeCell ref="C7:F7"/>
    <mergeCell ref="C65:D65"/>
    <mergeCell ref="C10:E10"/>
    <mergeCell ref="C11:E11"/>
    <mergeCell ref="A13:A14"/>
    <mergeCell ref="B13:B14"/>
    <mergeCell ref="C13:C14"/>
    <mergeCell ref="D13:D14"/>
    <mergeCell ref="E13:E14"/>
    <mergeCell ref="F13:F14"/>
    <mergeCell ref="G13:H13"/>
    <mergeCell ref="C61:D61"/>
    <mergeCell ref="C62:D62"/>
    <mergeCell ref="C64:D64"/>
  </mergeCells>
  <pageMargins left="0.7" right="0.7" top="0.24" bottom="0.17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FF00"/>
  </sheetPr>
  <dimension ref="A1:K82"/>
  <sheetViews>
    <sheetView view="pageBreakPreview" zoomScaleNormal="100" zoomScaleSheetLayoutView="100" workbookViewId="0">
      <pane xSplit="3" ySplit="13" topLeftCell="D53" activePane="bottomRight" state="frozen"/>
      <selection pane="topRight" activeCell="D1" sqref="D1"/>
      <selection pane="bottomLeft" activeCell="A13" sqref="A13"/>
      <selection pane="bottomRight" activeCell="K1" sqref="K1"/>
    </sheetView>
  </sheetViews>
  <sheetFormatPr defaultColWidth="9.140625" defaultRowHeight="12.75" x14ac:dyDescent="0.2"/>
  <cols>
    <col min="1" max="1" width="4.28515625" style="63" customWidth="1"/>
    <col min="2" max="2" width="39.85546875" style="63" customWidth="1"/>
    <col min="3" max="3" width="8.85546875" style="63" customWidth="1"/>
    <col min="4" max="7" width="9.85546875" style="64" customWidth="1"/>
    <col min="8" max="8" width="13.5703125" style="64" customWidth="1"/>
    <col min="9" max="10" width="9.85546875" style="63" customWidth="1"/>
    <col min="11" max="16384" width="9.140625" style="63"/>
  </cols>
  <sheetData>
    <row r="1" spans="1:11" x14ac:dyDescent="0.2">
      <c r="D1" s="63"/>
      <c r="E1" s="63"/>
      <c r="F1" s="63"/>
      <c r="G1" s="63"/>
      <c r="H1" s="63"/>
      <c r="K1" s="297" t="s">
        <v>286</v>
      </c>
    </row>
    <row r="2" spans="1:11" ht="33" customHeight="1" x14ac:dyDescent="0.25">
      <c r="A2" s="751" t="s">
        <v>187</v>
      </c>
      <c r="B2" s="751"/>
      <c r="C2" s="751"/>
      <c r="D2" s="751"/>
      <c r="E2" s="751"/>
      <c r="F2" s="751"/>
      <c r="G2" s="751"/>
      <c r="H2" s="751"/>
      <c r="I2" s="751"/>
      <c r="J2" s="751"/>
      <c r="K2" s="751"/>
    </row>
    <row r="3" spans="1:11" ht="10.9" customHeight="1" x14ac:dyDescent="0.25">
      <c r="A3" s="410"/>
      <c r="B3" s="410"/>
      <c r="C3" s="410"/>
      <c r="D3" s="410"/>
      <c r="E3" s="410"/>
      <c r="F3" s="410"/>
      <c r="G3" s="410"/>
      <c r="H3" s="410"/>
      <c r="I3" s="410"/>
      <c r="J3" s="410"/>
      <c r="K3" s="410"/>
    </row>
    <row r="4" spans="1:11" ht="13.5" customHeight="1" x14ac:dyDescent="0.2">
      <c r="D4" s="63"/>
      <c r="E4" s="63"/>
      <c r="F4" s="63"/>
      <c r="G4" s="63"/>
      <c r="H4" s="405" t="s">
        <v>2</v>
      </c>
    </row>
    <row r="5" spans="1:11" ht="15" customHeight="1" x14ac:dyDescent="0.2">
      <c r="B5" s="65" t="s">
        <v>84</v>
      </c>
      <c r="C5" s="66"/>
      <c r="D5" s="66"/>
      <c r="E5" s="66"/>
      <c r="F5" s="66"/>
      <c r="G5" s="66"/>
      <c r="H5" s="226">
        <v>281211</v>
      </c>
    </row>
    <row r="6" spans="1:11" ht="15" customHeight="1" x14ac:dyDescent="0.2">
      <c r="B6" s="65" t="s">
        <v>85</v>
      </c>
      <c r="C6" s="66"/>
      <c r="D6" s="66"/>
      <c r="E6" s="66"/>
      <c r="F6" s="66"/>
      <c r="G6" s="66"/>
      <c r="H6" s="403"/>
    </row>
    <row r="7" spans="1:11" ht="15" customHeight="1" x14ac:dyDescent="0.2">
      <c r="B7" s="65" t="s">
        <v>191</v>
      </c>
      <c r="C7" s="66"/>
      <c r="D7" s="66"/>
      <c r="E7" s="66"/>
      <c r="F7" s="66"/>
      <c r="G7" s="66"/>
      <c r="H7" s="403"/>
    </row>
    <row r="8" spans="1:11" ht="15.6" customHeight="1" x14ac:dyDescent="0.2">
      <c r="B8" s="65" t="s">
        <v>190</v>
      </c>
      <c r="C8" s="66"/>
      <c r="D8" s="66"/>
      <c r="E8" s="66"/>
      <c r="F8" s="66"/>
      <c r="G8" s="66"/>
      <c r="H8" s="403"/>
    </row>
    <row r="9" spans="1:11" ht="15.6" customHeight="1" x14ac:dyDescent="0.2">
      <c r="B9" s="65" t="s">
        <v>93</v>
      </c>
      <c r="C9" s="66"/>
      <c r="D9" s="66"/>
      <c r="E9" s="66"/>
      <c r="F9" s="66"/>
      <c r="G9" s="66"/>
      <c r="H9" s="403"/>
    </row>
    <row r="10" spans="1:11" ht="13.5" thickBot="1" x14ac:dyDescent="0.25">
      <c r="D10" s="63"/>
      <c r="E10" s="63"/>
      <c r="F10" s="63"/>
      <c r="G10" s="63"/>
      <c r="H10" s="63"/>
      <c r="J10" s="67"/>
    </row>
    <row r="11" spans="1:11" ht="26.45" customHeight="1" thickBot="1" x14ac:dyDescent="0.25">
      <c r="A11" s="756" t="s">
        <v>3</v>
      </c>
      <c r="B11" s="758" t="s">
        <v>4</v>
      </c>
      <c r="C11" s="756" t="s">
        <v>5</v>
      </c>
      <c r="D11" s="754" t="s">
        <v>114</v>
      </c>
      <c r="E11" s="754" t="s">
        <v>115</v>
      </c>
      <c r="F11" s="761" t="s">
        <v>178</v>
      </c>
      <c r="G11" s="762"/>
      <c r="H11" s="763"/>
      <c r="I11" s="776" t="s">
        <v>53</v>
      </c>
      <c r="J11" s="777"/>
      <c r="K11" s="770" t="s">
        <v>194</v>
      </c>
    </row>
    <row r="12" spans="1:11" ht="47.45" customHeight="1" thickBot="1" x14ac:dyDescent="0.25">
      <c r="A12" s="757"/>
      <c r="B12" s="757"/>
      <c r="C12" s="759"/>
      <c r="D12" s="755"/>
      <c r="E12" s="760"/>
      <c r="F12" s="473" t="s">
        <v>183</v>
      </c>
      <c r="G12" s="474" t="s">
        <v>177</v>
      </c>
      <c r="H12" s="475" t="s">
        <v>54</v>
      </c>
      <c r="I12" s="106" t="s">
        <v>97</v>
      </c>
      <c r="J12" s="413" t="s">
        <v>98</v>
      </c>
      <c r="K12" s="771"/>
    </row>
    <row r="13" spans="1:11" ht="15" customHeight="1" thickBot="1" x14ac:dyDescent="0.25">
      <c r="A13" s="773" t="s">
        <v>124</v>
      </c>
      <c r="B13" s="774"/>
      <c r="C13" s="774"/>
      <c r="D13" s="774"/>
      <c r="E13" s="774"/>
      <c r="F13" s="774"/>
      <c r="G13" s="774"/>
      <c r="H13" s="774"/>
      <c r="I13" s="774"/>
      <c r="J13" s="774"/>
      <c r="K13" s="775"/>
    </row>
    <row r="14" spans="1:11" s="298" customFormat="1" x14ac:dyDescent="0.2">
      <c r="A14" s="113" t="s">
        <v>7</v>
      </c>
      <c r="B14" s="82" t="s">
        <v>111</v>
      </c>
      <c r="C14" s="299" t="s">
        <v>19</v>
      </c>
      <c r="D14" s="300"/>
      <c r="E14" s="300"/>
      <c r="F14" s="301"/>
      <c r="G14" s="302" t="s">
        <v>8</v>
      </c>
      <c r="H14" s="302" t="s">
        <v>8</v>
      </c>
      <c r="I14" s="303"/>
      <c r="J14" s="417"/>
      <c r="K14" s="303"/>
    </row>
    <row r="15" spans="1:11" s="315" customFormat="1" ht="10.5" x14ac:dyDescent="0.15">
      <c r="A15" s="313"/>
      <c r="B15" s="83" t="s">
        <v>1</v>
      </c>
      <c r="C15" s="72"/>
      <c r="D15" s="74"/>
      <c r="E15" s="74"/>
      <c r="F15" s="74"/>
      <c r="G15" s="75"/>
      <c r="H15" s="75"/>
      <c r="I15" s="314"/>
      <c r="J15" s="414"/>
      <c r="K15" s="314"/>
    </row>
    <row r="16" spans="1:11" s="70" customFormat="1" x14ac:dyDescent="0.2">
      <c r="A16" s="180"/>
      <c r="B16" s="71" t="s">
        <v>103</v>
      </c>
      <c r="C16" s="72" t="s">
        <v>19</v>
      </c>
      <c r="D16" s="73"/>
      <c r="E16" s="73"/>
      <c r="F16" s="74"/>
      <c r="G16" s="75" t="s">
        <v>8</v>
      </c>
      <c r="H16" s="75" t="s">
        <v>8</v>
      </c>
      <c r="I16" s="107"/>
      <c r="J16" s="415"/>
      <c r="K16" s="107"/>
    </row>
    <row r="17" spans="1:11" s="70" customFormat="1" x14ac:dyDescent="0.2">
      <c r="A17" s="181"/>
      <c r="B17" s="77" t="s">
        <v>104</v>
      </c>
      <c r="C17" s="78" t="s">
        <v>19</v>
      </c>
      <c r="D17" s="79"/>
      <c r="E17" s="79"/>
      <c r="F17" s="80"/>
      <c r="G17" s="81" t="s">
        <v>8</v>
      </c>
      <c r="H17" s="75" t="s">
        <v>8</v>
      </c>
      <c r="I17" s="107"/>
      <c r="J17" s="415"/>
      <c r="K17" s="107"/>
    </row>
    <row r="18" spans="1:11" s="70" customFormat="1" ht="13.5" thickBot="1" x14ac:dyDescent="0.25">
      <c r="A18" s="181"/>
      <c r="B18" s="77" t="s">
        <v>105</v>
      </c>
      <c r="C18" s="78" t="s">
        <v>19</v>
      </c>
      <c r="D18" s="79"/>
      <c r="E18" s="79"/>
      <c r="F18" s="80"/>
      <c r="G18" s="81" t="s">
        <v>8</v>
      </c>
      <c r="H18" s="81" t="s">
        <v>8</v>
      </c>
      <c r="I18" s="108"/>
      <c r="J18" s="416"/>
      <c r="K18" s="108"/>
    </row>
    <row r="19" spans="1:11" s="70" customFormat="1" ht="15" customHeight="1" thickBot="1" x14ac:dyDescent="0.25">
      <c r="A19" s="764" t="s">
        <v>106</v>
      </c>
      <c r="B19" s="765"/>
      <c r="C19" s="765"/>
      <c r="D19" s="765"/>
      <c r="E19" s="765"/>
      <c r="F19" s="765"/>
      <c r="G19" s="765"/>
      <c r="H19" s="765"/>
      <c r="I19" s="765"/>
      <c r="J19" s="765"/>
      <c r="K19" s="766"/>
    </row>
    <row r="20" spans="1:11" s="298" customFormat="1" x14ac:dyDescent="0.2">
      <c r="A20" s="113" t="s">
        <v>9</v>
      </c>
      <c r="B20" s="82" t="s">
        <v>112</v>
      </c>
      <c r="C20" s="299" t="s">
        <v>19</v>
      </c>
      <c r="D20" s="300"/>
      <c r="E20" s="300"/>
      <c r="F20" s="301"/>
      <c r="G20" s="302" t="s">
        <v>8</v>
      </c>
      <c r="H20" s="302" t="s">
        <v>8</v>
      </c>
      <c r="I20" s="303"/>
      <c r="J20" s="417"/>
      <c r="K20" s="303"/>
    </row>
    <row r="21" spans="1:11" s="315" customFormat="1" ht="10.5" x14ac:dyDescent="0.15">
      <c r="A21" s="313"/>
      <c r="B21" s="83" t="s">
        <v>107</v>
      </c>
      <c r="C21" s="72"/>
      <c r="D21" s="74"/>
      <c r="E21" s="74"/>
      <c r="F21" s="74"/>
      <c r="G21" s="75"/>
      <c r="H21" s="75"/>
      <c r="I21" s="314"/>
      <c r="J21" s="414"/>
      <c r="K21" s="314"/>
    </row>
    <row r="22" spans="1:11" s="322" customFormat="1" x14ac:dyDescent="0.2">
      <c r="A22" s="316"/>
      <c r="B22" s="84" t="s">
        <v>180</v>
      </c>
      <c r="C22" s="317" t="s">
        <v>19</v>
      </c>
      <c r="D22" s="318"/>
      <c r="E22" s="318"/>
      <c r="F22" s="319"/>
      <c r="G22" s="320" t="s">
        <v>8</v>
      </c>
      <c r="H22" s="320" t="s">
        <v>8</v>
      </c>
      <c r="I22" s="321"/>
      <c r="J22" s="418"/>
      <c r="K22" s="321"/>
    </row>
    <row r="23" spans="1:11" s="70" customFormat="1" x14ac:dyDescent="0.2">
      <c r="A23" s="180"/>
      <c r="B23" s="71" t="s">
        <v>103</v>
      </c>
      <c r="C23" s="72" t="s">
        <v>19</v>
      </c>
      <c r="D23" s="73"/>
      <c r="E23" s="73"/>
      <c r="F23" s="74"/>
      <c r="G23" s="75" t="s">
        <v>8</v>
      </c>
      <c r="H23" s="75" t="s">
        <v>8</v>
      </c>
      <c r="I23" s="107"/>
      <c r="J23" s="415"/>
      <c r="K23" s="107"/>
    </row>
    <row r="24" spans="1:11" s="70" customFormat="1" x14ac:dyDescent="0.2">
      <c r="A24" s="180"/>
      <c r="B24" s="77" t="s">
        <v>104</v>
      </c>
      <c r="C24" s="72" t="s">
        <v>19</v>
      </c>
      <c r="D24" s="73"/>
      <c r="E24" s="73"/>
      <c r="F24" s="74"/>
      <c r="G24" s="75" t="s">
        <v>8</v>
      </c>
      <c r="H24" s="75" t="s">
        <v>8</v>
      </c>
      <c r="I24" s="107"/>
      <c r="J24" s="415"/>
      <c r="K24" s="107"/>
    </row>
    <row r="25" spans="1:11" s="70" customFormat="1" x14ac:dyDescent="0.2">
      <c r="A25" s="180"/>
      <c r="B25" s="77" t="s">
        <v>105</v>
      </c>
      <c r="C25" s="72" t="s">
        <v>19</v>
      </c>
      <c r="D25" s="73"/>
      <c r="E25" s="73"/>
      <c r="F25" s="74"/>
      <c r="G25" s="75" t="s">
        <v>8</v>
      </c>
      <c r="H25" s="75" t="s">
        <v>8</v>
      </c>
      <c r="I25" s="107"/>
      <c r="J25" s="415"/>
      <c r="K25" s="107"/>
    </row>
    <row r="26" spans="1:11" s="322" customFormat="1" x14ac:dyDescent="0.2">
      <c r="A26" s="316"/>
      <c r="B26" s="84" t="s">
        <v>181</v>
      </c>
      <c r="C26" s="317" t="s">
        <v>19</v>
      </c>
      <c r="D26" s="318"/>
      <c r="E26" s="318"/>
      <c r="F26" s="319"/>
      <c r="G26" s="320" t="s">
        <v>8</v>
      </c>
      <c r="H26" s="320" t="s">
        <v>8</v>
      </c>
      <c r="I26" s="321"/>
      <c r="J26" s="418"/>
      <c r="K26" s="321"/>
    </row>
    <row r="27" spans="1:11" s="70" customFormat="1" x14ac:dyDescent="0.2">
      <c r="A27" s="180"/>
      <c r="B27" s="77" t="s">
        <v>104</v>
      </c>
      <c r="C27" s="72" t="s">
        <v>19</v>
      </c>
      <c r="D27" s="73"/>
      <c r="E27" s="73"/>
      <c r="F27" s="74"/>
      <c r="G27" s="75" t="s">
        <v>8</v>
      </c>
      <c r="H27" s="75" t="s">
        <v>8</v>
      </c>
      <c r="I27" s="107"/>
      <c r="J27" s="415"/>
      <c r="K27" s="107"/>
    </row>
    <row r="28" spans="1:11" s="70" customFormat="1" x14ac:dyDescent="0.2">
      <c r="A28" s="180"/>
      <c r="B28" s="77" t="s">
        <v>105</v>
      </c>
      <c r="C28" s="72" t="s">
        <v>19</v>
      </c>
      <c r="D28" s="73"/>
      <c r="E28" s="73"/>
      <c r="F28" s="74"/>
      <c r="G28" s="75" t="s">
        <v>8</v>
      </c>
      <c r="H28" s="75" t="s">
        <v>8</v>
      </c>
      <c r="I28" s="107"/>
      <c r="J28" s="415"/>
      <c r="K28" s="107"/>
    </row>
    <row r="29" spans="1:11" s="322" customFormat="1" x14ac:dyDescent="0.2">
      <c r="A29" s="316"/>
      <c r="B29" s="84" t="s">
        <v>182</v>
      </c>
      <c r="C29" s="317" t="s">
        <v>19</v>
      </c>
      <c r="D29" s="323"/>
      <c r="E29" s="323"/>
      <c r="F29" s="324"/>
      <c r="G29" s="325" t="s">
        <v>8</v>
      </c>
      <c r="H29" s="325" t="s">
        <v>8</v>
      </c>
      <c r="I29" s="321"/>
      <c r="J29" s="418"/>
      <c r="K29" s="321"/>
    </row>
    <row r="30" spans="1:11" s="70" customFormat="1" ht="13.5" thickBot="1" x14ac:dyDescent="0.25">
      <c r="A30" s="181"/>
      <c r="B30" s="77" t="s">
        <v>105</v>
      </c>
      <c r="C30" s="78" t="s">
        <v>19</v>
      </c>
      <c r="D30" s="109"/>
      <c r="E30" s="109"/>
      <c r="F30" s="110"/>
      <c r="G30" s="111" t="s">
        <v>8</v>
      </c>
      <c r="H30" s="111" t="s">
        <v>8</v>
      </c>
      <c r="I30" s="108"/>
      <c r="J30" s="416"/>
      <c r="K30" s="108"/>
    </row>
    <row r="31" spans="1:11" s="70" customFormat="1" ht="15" customHeight="1" thickBot="1" x14ac:dyDescent="0.25">
      <c r="A31" s="764" t="s">
        <v>108</v>
      </c>
      <c r="B31" s="765"/>
      <c r="C31" s="765"/>
      <c r="D31" s="765"/>
      <c r="E31" s="765"/>
      <c r="F31" s="765"/>
      <c r="G31" s="765"/>
      <c r="H31" s="765"/>
      <c r="I31" s="765"/>
      <c r="J31" s="765"/>
      <c r="K31" s="766"/>
    </row>
    <row r="32" spans="1:11" s="298" customFormat="1" ht="13.5" thickBot="1" x14ac:dyDescent="0.25">
      <c r="A32" s="113" t="s">
        <v>10</v>
      </c>
      <c r="B32" s="391" t="s">
        <v>112</v>
      </c>
      <c r="C32" s="427" t="s">
        <v>19</v>
      </c>
      <c r="D32" s="428"/>
      <c r="E32" s="428"/>
      <c r="F32" s="429"/>
      <c r="G32" s="430" t="s">
        <v>8</v>
      </c>
      <c r="H32" s="430" t="s">
        <v>8</v>
      </c>
      <c r="I32" s="431"/>
      <c r="J32" s="432"/>
      <c r="K32" s="431"/>
    </row>
    <row r="33" spans="1:11" s="112" customFormat="1" ht="15" customHeight="1" thickBot="1" x14ac:dyDescent="0.25">
      <c r="A33" s="773" t="s">
        <v>125</v>
      </c>
      <c r="B33" s="774"/>
      <c r="C33" s="774"/>
      <c r="D33" s="774"/>
      <c r="E33" s="774"/>
      <c r="F33" s="774"/>
      <c r="G33" s="774"/>
      <c r="H33" s="774"/>
      <c r="I33" s="774"/>
      <c r="J33" s="774"/>
      <c r="K33" s="775"/>
    </row>
    <row r="34" spans="1:11" s="298" customFormat="1" x14ac:dyDescent="0.2">
      <c r="A34" s="179" t="s">
        <v>11</v>
      </c>
      <c r="B34" s="82" t="s">
        <v>102</v>
      </c>
      <c r="C34" s="299" t="s">
        <v>19</v>
      </c>
      <c r="D34" s="300"/>
      <c r="E34" s="300"/>
      <c r="F34" s="301"/>
      <c r="G34" s="302" t="s">
        <v>8</v>
      </c>
      <c r="H34" s="302" t="s">
        <v>8</v>
      </c>
      <c r="I34" s="303"/>
      <c r="J34" s="417"/>
      <c r="K34" s="303"/>
    </row>
    <row r="35" spans="1:11" s="315" customFormat="1" ht="10.5" x14ac:dyDescent="0.15">
      <c r="A35" s="313"/>
      <c r="B35" s="83" t="s">
        <v>1</v>
      </c>
      <c r="C35" s="72"/>
      <c r="D35" s="74"/>
      <c r="E35" s="74"/>
      <c r="F35" s="74"/>
      <c r="G35" s="75"/>
      <c r="H35" s="75"/>
      <c r="I35" s="314"/>
      <c r="J35" s="414"/>
      <c r="K35" s="314"/>
    </row>
    <row r="36" spans="1:11" s="70" customFormat="1" x14ac:dyDescent="0.2">
      <c r="A36" s="180"/>
      <c r="B36" s="71" t="s">
        <v>103</v>
      </c>
      <c r="C36" s="72" t="s">
        <v>19</v>
      </c>
      <c r="D36" s="73"/>
      <c r="E36" s="73"/>
      <c r="F36" s="74"/>
      <c r="G36" s="75" t="s">
        <v>8</v>
      </c>
      <c r="H36" s="75" t="s">
        <v>8</v>
      </c>
      <c r="I36" s="107"/>
      <c r="J36" s="415"/>
      <c r="K36" s="107"/>
    </row>
    <row r="37" spans="1:11" s="70" customFormat="1" x14ac:dyDescent="0.2">
      <c r="A37" s="181"/>
      <c r="B37" s="77" t="s">
        <v>104</v>
      </c>
      <c r="C37" s="78" t="s">
        <v>19</v>
      </c>
      <c r="D37" s="79"/>
      <c r="E37" s="79"/>
      <c r="F37" s="80"/>
      <c r="G37" s="81" t="s">
        <v>8</v>
      </c>
      <c r="H37" s="75" t="s">
        <v>8</v>
      </c>
      <c r="I37" s="107"/>
      <c r="J37" s="415"/>
      <c r="K37" s="107"/>
    </row>
    <row r="38" spans="1:11" s="70" customFormat="1" ht="13.5" thickBot="1" x14ac:dyDescent="0.25">
      <c r="A38" s="181"/>
      <c r="B38" s="77" t="s">
        <v>105</v>
      </c>
      <c r="C38" s="78" t="s">
        <v>19</v>
      </c>
      <c r="D38" s="79"/>
      <c r="E38" s="79"/>
      <c r="F38" s="80"/>
      <c r="G38" s="81" t="s">
        <v>8</v>
      </c>
      <c r="H38" s="81" t="s">
        <v>8</v>
      </c>
      <c r="I38" s="108"/>
      <c r="J38" s="416"/>
      <c r="K38" s="108"/>
    </row>
    <row r="39" spans="1:11" s="70" customFormat="1" ht="15" customHeight="1" thickBot="1" x14ac:dyDescent="0.25">
      <c r="A39" s="764" t="s">
        <v>106</v>
      </c>
      <c r="B39" s="765"/>
      <c r="C39" s="765"/>
      <c r="D39" s="765"/>
      <c r="E39" s="765"/>
      <c r="F39" s="765"/>
      <c r="G39" s="765"/>
      <c r="H39" s="765"/>
      <c r="I39" s="765"/>
      <c r="J39" s="765"/>
      <c r="K39" s="766"/>
    </row>
    <row r="40" spans="1:11" s="298" customFormat="1" x14ac:dyDescent="0.2">
      <c r="A40" s="113" t="s">
        <v>12</v>
      </c>
      <c r="B40" s="82" t="s">
        <v>109</v>
      </c>
      <c r="C40" s="299" t="s">
        <v>19</v>
      </c>
      <c r="D40" s="300"/>
      <c r="E40" s="300"/>
      <c r="F40" s="301"/>
      <c r="G40" s="302" t="s">
        <v>8</v>
      </c>
      <c r="H40" s="302" t="s">
        <v>8</v>
      </c>
      <c r="I40" s="303"/>
      <c r="J40" s="417"/>
      <c r="K40" s="303"/>
    </row>
    <row r="41" spans="1:11" s="315" customFormat="1" ht="10.5" x14ac:dyDescent="0.15">
      <c r="A41" s="313"/>
      <c r="B41" s="83" t="s">
        <v>107</v>
      </c>
      <c r="C41" s="72"/>
      <c r="D41" s="74"/>
      <c r="E41" s="74"/>
      <c r="F41" s="74"/>
      <c r="G41" s="75"/>
      <c r="H41" s="75"/>
      <c r="I41" s="314"/>
      <c r="J41" s="414"/>
      <c r="K41" s="314"/>
    </row>
    <row r="42" spans="1:11" s="70" customFormat="1" x14ac:dyDescent="0.2">
      <c r="A42" s="180"/>
      <c r="B42" s="84" t="s">
        <v>116</v>
      </c>
      <c r="C42" s="72" t="s">
        <v>19</v>
      </c>
      <c r="D42" s="73"/>
      <c r="E42" s="73"/>
      <c r="F42" s="74"/>
      <c r="G42" s="320" t="s">
        <v>8</v>
      </c>
      <c r="H42" s="320" t="s">
        <v>8</v>
      </c>
      <c r="I42" s="107"/>
      <c r="J42" s="415"/>
      <c r="K42" s="107"/>
    </row>
    <row r="43" spans="1:11" s="70" customFormat="1" x14ac:dyDescent="0.2">
      <c r="A43" s="180"/>
      <c r="B43" s="71" t="s">
        <v>103</v>
      </c>
      <c r="C43" s="72" t="s">
        <v>19</v>
      </c>
      <c r="D43" s="73"/>
      <c r="E43" s="73"/>
      <c r="F43" s="74"/>
      <c r="G43" s="75" t="s">
        <v>8</v>
      </c>
      <c r="H43" s="75" t="s">
        <v>8</v>
      </c>
      <c r="I43" s="107"/>
      <c r="J43" s="415"/>
      <c r="K43" s="107"/>
    </row>
    <row r="44" spans="1:11" s="70" customFormat="1" x14ac:dyDescent="0.2">
      <c r="A44" s="180"/>
      <c r="B44" s="77" t="s">
        <v>104</v>
      </c>
      <c r="C44" s="72" t="s">
        <v>19</v>
      </c>
      <c r="D44" s="73"/>
      <c r="E44" s="73"/>
      <c r="F44" s="74"/>
      <c r="G44" s="75" t="s">
        <v>8</v>
      </c>
      <c r="H44" s="75" t="s">
        <v>8</v>
      </c>
      <c r="I44" s="107"/>
      <c r="J44" s="415"/>
      <c r="K44" s="107"/>
    </row>
    <row r="45" spans="1:11" s="70" customFormat="1" x14ac:dyDescent="0.2">
      <c r="A45" s="180"/>
      <c r="B45" s="77" t="s">
        <v>105</v>
      </c>
      <c r="C45" s="72" t="s">
        <v>19</v>
      </c>
      <c r="D45" s="73"/>
      <c r="E45" s="73"/>
      <c r="F45" s="74"/>
      <c r="G45" s="75" t="s">
        <v>8</v>
      </c>
      <c r="H45" s="75" t="s">
        <v>8</v>
      </c>
      <c r="I45" s="107"/>
      <c r="J45" s="415"/>
      <c r="K45" s="107"/>
    </row>
    <row r="46" spans="1:11" s="70" customFormat="1" x14ac:dyDescent="0.2">
      <c r="A46" s="180"/>
      <c r="B46" s="84" t="s">
        <v>117</v>
      </c>
      <c r="C46" s="72" t="s">
        <v>19</v>
      </c>
      <c r="D46" s="73"/>
      <c r="E46" s="73"/>
      <c r="F46" s="74"/>
      <c r="G46" s="320" t="s">
        <v>8</v>
      </c>
      <c r="H46" s="320" t="s">
        <v>8</v>
      </c>
      <c r="I46" s="107"/>
      <c r="J46" s="415"/>
      <c r="K46" s="107"/>
    </row>
    <row r="47" spans="1:11" s="70" customFormat="1" x14ac:dyDescent="0.2">
      <c r="A47" s="180"/>
      <c r="B47" s="77" t="s">
        <v>104</v>
      </c>
      <c r="C47" s="72" t="s">
        <v>19</v>
      </c>
      <c r="D47" s="73"/>
      <c r="E47" s="73"/>
      <c r="F47" s="74"/>
      <c r="G47" s="75" t="s">
        <v>8</v>
      </c>
      <c r="H47" s="75" t="s">
        <v>8</v>
      </c>
      <c r="I47" s="107"/>
      <c r="J47" s="415"/>
      <c r="K47" s="107"/>
    </row>
    <row r="48" spans="1:11" s="70" customFormat="1" x14ac:dyDescent="0.2">
      <c r="A48" s="180"/>
      <c r="B48" s="77" t="s">
        <v>105</v>
      </c>
      <c r="C48" s="72" t="s">
        <v>19</v>
      </c>
      <c r="D48" s="73"/>
      <c r="E48" s="73"/>
      <c r="F48" s="74"/>
      <c r="G48" s="75" t="s">
        <v>8</v>
      </c>
      <c r="H48" s="75" t="s">
        <v>8</v>
      </c>
      <c r="I48" s="107"/>
      <c r="J48" s="415"/>
      <c r="K48" s="107"/>
    </row>
    <row r="49" spans="1:11" s="70" customFormat="1" x14ac:dyDescent="0.2">
      <c r="A49" s="180"/>
      <c r="B49" s="84" t="s">
        <v>118</v>
      </c>
      <c r="C49" s="72" t="s">
        <v>19</v>
      </c>
      <c r="D49" s="85"/>
      <c r="E49" s="85"/>
      <c r="F49" s="86"/>
      <c r="G49" s="325" t="s">
        <v>8</v>
      </c>
      <c r="H49" s="325" t="s">
        <v>8</v>
      </c>
      <c r="I49" s="107"/>
      <c r="J49" s="415"/>
      <c r="K49" s="107"/>
    </row>
    <row r="50" spans="1:11" s="70" customFormat="1" ht="13.5" thickBot="1" x14ac:dyDescent="0.25">
      <c r="A50" s="76"/>
      <c r="B50" s="77" t="s">
        <v>105</v>
      </c>
      <c r="C50" s="78" t="s">
        <v>19</v>
      </c>
      <c r="D50" s="109"/>
      <c r="E50" s="109"/>
      <c r="F50" s="110"/>
      <c r="G50" s="111" t="s">
        <v>8</v>
      </c>
      <c r="H50" s="111" t="s">
        <v>8</v>
      </c>
      <c r="I50" s="108"/>
      <c r="J50" s="416"/>
      <c r="K50" s="108"/>
    </row>
    <row r="51" spans="1:11" s="70" customFormat="1" ht="15" customHeight="1" thickBot="1" x14ac:dyDescent="0.25">
      <c r="A51" s="764" t="s">
        <v>108</v>
      </c>
      <c r="B51" s="765"/>
      <c r="C51" s="765"/>
      <c r="D51" s="765"/>
      <c r="E51" s="765"/>
      <c r="F51" s="765"/>
      <c r="G51" s="765"/>
      <c r="H51" s="765"/>
      <c r="I51" s="765"/>
      <c r="J51" s="765"/>
      <c r="K51" s="766"/>
    </row>
    <row r="52" spans="1:11" s="298" customFormat="1" ht="13.5" thickBot="1" x14ac:dyDescent="0.25">
      <c r="A52" s="390" t="s">
        <v>13</v>
      </c>
      <c r="B52" s="391" t="s">
        <v>110</v>
      </c>
      <c r="C52" s="427" t="s">
        <v>19</v>
      </c>
      <c r="D52" s="428"/>
      <c r="E52" s="428"/>
      <c r="F52" s="429"/>
      <c r="G52" s="430" t="s">
        <v>8</v>
      </c>
      <c r="H52" s="430" t="s">
        <v>8</v>
      </c>
      <c r="I52" s="431"/>
      <c r="J52" s="432"/>
      <c r="K52" s="431"/>
    </row>
    <row r="53" spans="1:11" s="70" customFormat="1" ht="15" customHeight="1" thickBot="1" x14ac:dyDescent="0.25">
      <c r="A53" s="767" t="s">
        <v>126</v>
      </c>
      <c r="B53" s="768"/>
      <c r="C53" s="768"/>
      <c r="D53" s="768"/>
      <c r="E53" s="768"/>
      <c r="F53" s="768"/>
      <c r="G53" s="768"/>
      <c r="H53" s="768"/>
      <c r="I53" s="768"/>
      <c r="J53" s="768"/>
      <c r="K53" s="769"/>
    </row>
    <row r="54" spans="1:11" s="298" customFormat="1" x14ac:dyDescent="0.2">
      <c r="A54" s="113" t="s">
        <v>14</v>
      </c>
      <c r="B54" s="114" t="s">
        <v>179</v>
      </c>
      <c r="C54" s="299"/>
      <c r="D54" s="305"/>
      <c r="E54" s="305"/>
      <c r="F54" s="305"/>
      <c r="G54" s="306"/>
      <c r="H54" s="307"/>
      <c r="I54" s="303"/>
      <c r="J54" s="417"/>
      <c r="K54" s="303"/>
    </row>
    <row r="55" spans="1:11" s="70" customFormat="1" x14ac:dyDescent="0.2">
      <c r="A55" s="182"/>
      <c r="B55" s="87" t="s">
        <v>119</v>
      </c>
      <c r="C55" s="72"/>
      <c r="D55" s="88"/>
      <c r="E55" s="88"/>
      <c r="F55" s="88"/>
      <c r="G55" s="89"/>
      <c r="H55" s="105"/>
      <c r="I55" s="107"/>
      <c r="J55" s="415"/>
      <c r="K55" s="107"/>
    </row>
    <row r="56" spans="1:11" s="322" customFormat="1" x14ac:dyDescent="0.2">
      <c r="A56" s="316"/>
      <c r="B56" s="84" t="s">
        <v>180</v>
      </c>
      <c r="C56" s="317" t="s">
        <v>23</v>
      </c>
      <c r="D56" s="326"/>
      <c r="E56" s="326"/>
      <c r="F56" s="326"/>
      <c r="G56" s="327"/>
      <c r="H56" s="328"/>
      <c r="I56" s="321"/>
      <c r="J56" s="418"/>
      <c r="K56" s="321"/>
    </row>
    <row r="57" spans="1:11" s="70" customFormat="1" x14ac:dyDescent="0.2">
      <c r="A57" s="180"/>
      <c r="B57" s="71" t="s">
        <v>103</v>
      </c>
      <c r="C57" s="72" t="s">
        <v>23</v>
      </c>
      <c r="D57" s="88"/>
      <c r="E57" s="88"/>
      <c r="F57" s="88"/>
      <c r="G57" s="89"/>
      <c r="H57" s="105"/>
      <c r="I57" s="107"/>
      <c r="J57" s="415"/>
      <c r="K57" s="107"/>
    </row>
    <row r="58" spans="1:11" s="70" customFormat="1" x14ac:dyDescent="0.2">
      <c r="A58" s="180"/>
      <c r="B58" s="77" t="s">
        <v>104</v>
      </c>
      <c r="C58" s="72" t="s">
        <v>23</v>
      </c>
      <c r="D58" s="88"/>
      <c r="E58" s="88"/>
      <c r="F58" s="88"/>
      <c r="G58" s="89"/>
      <c r="H58" s="105"/>
      <c r="I58" s="107"/>
      <c r="J58" s="415"/>
      <c r="K58" s="107"/>
    </row>
    <row r="59" spans="1:11" s="70" customFormat="1" x14ac:dyDescent="0.2">
      <c r="A59" s="180"/>
      <c r="B59" s="77" t="s">
        <v>105</v>
      </c>
      <c r="C59" s="72" t="s">
        <v>23</v>
      </c>
      <c r="D59" s="88"/>
      <c r="E59" s="88"/>
      <c r="F59" s="88"/>
      <c r="G59" s="89"/>
      <c r="H59" s="105"/>
      <c r="I59" s="107"/>
      <c r="J59" s="415"/>
      <c r="K59" s="107"/>
    </row>
    <row r="60" spans="1:11" s="322" customFormat="1" x14ac:dyDescent="0.2">
      <c r="A60" s="316"/>
      <c r="B60" s="84" t="s">
        <v>181</v>
      </c>
      <c r="C60" s="317" t="s">
        <v>23</v>
      </c>
      <c r="D60" s="326"/>
      <c r="E60" s="326"/>
      <c r="F60" s="326"/>
      <c r="G60" s="327"/>
      <c r="H60" s="328"/>
      <c r="I60" s="321"/>
      <c r="J60" s="418"/>
      <c r="K60" s="321"/>
    </row>
    <row r="61" spans="1:11" s="70" customFormat="1" x14ac:dyDescent="0.2">
      <c r="A61" s="180"/>
      <c r="B61" s="77" t="s">
        <v>104</v>
      </c>
      <c r="C61" s="72" t="s">
        <v>23</v>
      </c>
      <c r="D61" s="88"/>
      <c r="E61" s="88"/>
      <c r="F61" s="88"/>
      <c r="G61" s="89"/>
      <c r="H61" s="105"/>
      <c r="I61" s="107"/>
      <c r="J61" s="415"/>
      <c r="K61" s="107"/>
    </row>
    <row r="62" spans="1:11" s="70" customFormat="1" x14ac:dyDescent="0.2">
      <c r="A62" s="180"/>
      <c r="B62" s="77" t="s">
        <v>105</v>
      </c>
      <c r="C62" s="72" t="s">
        <v>23</v>
      </c>
      <c r="D62" s="88"/>
      <c r="E62" s="88"/>
      <c r="F62" s="88"/>
      <c r="G62" s="89"/>
      <c r="H62" s="105"/>
      <c r="I62" s="107"/>
      <c r="J62" s="415"/>
      <c r="K62" s="107"/>
    </row>
    <row r="63" spans="1:11" s="322" customFormat="1" x14ac:dyDescent="0.2">
      <c r="A63" s="316"/>
      <c r="B63" s="84" t="s">
        <v>182</v>
      </c>
      <c r="C63" s="317" t="s">
        <v>23</v>
      </c>
      <c r="D63" s="326"/>
      <c r="E63" s="326"/>
      <c r="F63" s="326"/>
      <c r="G63" s="327"/>
      <c r="H63" s="328"/>
      <c r="I63" s="321"/>
      <c r="J63" s="418"/>
      <c r="K63" s="321"/>
    </row>
    <row r="64" spans="1:11" s="70" customFormat="1" x14ac:dyDescent="0.2">
      <c r="A64" s="180"/>
      <c r="B64" s="77" t="s">
        <v>105</v>
      </c>
      <c r="C64" s="72" t="s">
        <v>23</v>
      </c>
      <c r="D64" s="88"/>
      <c r="E64" s="88"/>
      <c r="F64" s="88"/>
      <c r="G64" s="89"/>
      <c r="H64" s="105"/>
      <c r="I64" s="107"/>
      <c r="J64" s="415"/>
      <c r="K64" s="107"/>
    </row>
    <row r="65" spans="1:11" s="298" customFormat="1" x14ac:dyDescent="0.2">
      <c r="A65" s="182"/>
      <c r="B65" s="87" t="s">
        <v>120</v>
      </c>
      <c r="C65" s="308" t="s">
        <v>23</v>
      </c>
      <c r="D65" s="309"/>
      <c r="E65" s="309"/>
      <c r="F65" s="309"/>
      <c r="G65" s="310"/>
      <c r="H65" s="311"/>
      <c r="I65" s="304"/>
      <c r="J65" s="419"/>
      <c r="K65" s="304"/>
    </row>
    <row r="66" spans="1:11" s="402" customFormat="1" ht="25.5" x14ac:dyDescent="0.25">
      <c r="A66" s="397" t="s">
        <v>15</v>
      </c>
      <c r="B66" s="398" t="s">
        <v>121</v>
      </c>
      <c r="C66" s="312" t="s">
        <v>0</v>
      </c>
      <c r="D66" s="399"/>
      <c r="E66" s="399"/>
      <c r="F66" s="399"/>
      <c r="G66" s="400"/>
      <c r="H66" s="400"/>
      <c r="I66" s="401"/>
      <c r="J66" s="420"/>
      <c r="K66" s="401"/>
    </row>
    <row r="67" spans="1:11" s="402" customFormat="1" ht="25.5" x14ac:dyDescent="0.25">
      <c r="A67" s="397" t="s">
        <v>16</v>
      </c>
      <c r="B67" s="398" t="s">
        <v>122</v>
      </c>
      <c r="C67" s="312" t="s">
        <v>0</v>
      </c>
      <c r="D67" s="399"/>
      <c r="E67" s="399"/>
      <c r="F67" s="399"/>
      <c r="G67" s="400"/>
      <c r="H67" s="400"/>
      <c r="I67" s="401"/>
      <c r="J67" s="420"/>
      <c r="K67" s="401"/>
    </row>
    <row r="68" spans="1:11" s="298" customFormat="1" x14ac:dyDescent="0.2">
      <c r="A68" s="182" t="s">
        <v>25</v>
      </c>
      <c r="B68" s="90" t="s">
        <v>82</v>
      </c>
      <c r="C68" s="312" t="s">
        <v>0</v>
      </c>
      <c r="D68" s="309"/>
      <c r="E68" s="309"/>
      <c r="F68" s="499" t="s">
        <v>8</v>
      </c>
      <c r="G68" s="500" t="s">
        <v>8</v>
      </c>
      <c r="H68" s="500" t="s">
        <v>8</v>
      </c>
      <c r="I68" s="501" t="s">
        <v>8</v>
      </c>
      <c r="J68" s="502" t="s">
        <v>8</v>
      </c>
      <c r="K68" s="501" t="s">
        <v>8</v>
      </c>
    </row>
    <row r="69" spans="1:11" s="298" customFormat="1" ht="13.5" thickBot="1" x14ac:dyDescent="0.25">
      <c r="A69" s="390" t="s">
        <v>26</v>
      </c>
      <c r="B69" s="391" t="s">
        <v>123</v>
      </c>
      <c r="C69" s="392" t="s">
        <v>0</v>
      </c>
      <c r="D69" s="393"/>
      <c r="E69" s="393"/>
      <c r="F69" s="393"/>
      <c r="G69" s="394"/>
      <c r="H69" s="388"/>
      <c r="I69" s="389"/>
      <c r="J69" s="421"/>
      <c r="K69" s="422"/>
    </row>
    <row r="70" spans="1:11" s="96" customFormat="1" x14ac:dyDescent="0.2">
      <c r="A70" s="395"/>
      <c r="B70" s="396"/>
      <c r="C70" s="94"/>
      <c r="D70" s="94"/>
      <c r="E70" s="94"/>
      <c r="F70" s="94"/>
      <c r="G70" s="95"/>
      <c r="H70" s="95"/>
      <c r="I70" s="95"/>
      <c r="J70" s="95"/>
      <c r="K70" s="578"/>
    </row>
    <row r="71" spans="1:11" s="96" customFormat="1" x14ac:dyDescent="0.2">
      <c r="A71" s="91"/>
      <c r="B71" s="97" t="s">
        <v>113</v>
      </c>
      <c r="C71" s="93"/>
      <c r="D71" s="93"/>
      <c r="E71" s="93"/>
      <c r="F71" s="93"/>
      <c r="G71" s="98"/>
      <c r="H71" s="98"/>
      <c r="I71" s="98"/>
      <c r="J71" s="98"/>
      <c r="K71" s="423"/>
    </row>
    <row r="72" spans="1:11" s="96" customFormat="1" x14ac:dyDescent="0.2">
      <c r="A72" s="91"/>
      <c r="B72" s="92"/>
      <c r="C72" s="93"/>
      <c r="D72" s="93"/>
      <c r="E72" s="93"/>
      <c r="F72" s="93"/>
      <c r="G72" s="98"/>
      <c r="H72" s="98"/>
      <c r="I72" s="98"/>
      <c r="J72" s="98"/>
      <c r="K72" s="423"/>
    </row>
    <row r="73" spans="1:11" s="96" customFormat="1" x14ac:dyDescent="0.2">
      <c r="A73" s="91"/>
      <c r="B73" s="100" t="s">
        <v>86</v>
      </c>
      <c r="C73" s="101"/>
      <c r="D73" s="98"/>
      <c r="E73" s="98"/>
      <c r="F73" s="98"/>
      <c r="G73" s="98"/>
      <c r="H73" s="98"/>
      <c r="I73" s="98"/>
      <c r="J73" s="98"/>
      <c r="K73" s="423"/>
    </row>
    <row r="74" spans="1:11" s="96" customFormat="1" x14ac:dyDescent="0.2">
      <c r="A74" s="91"/>
      <c r="B74" s="98" t="s">
        <v>17</v>
      </c>
      <c r="D74" s="753"/>
      <c r="E74" s="753"/>
      <c r="H74" s="753"/>
      <c r="I74" s="753"/>
      <c r="J74" s="3"/>
      <c r="K74" s="576"/>
    </row>
    <row r="75" spans="1:11" s="96" customFormat="1" x14ac:dyDescent="0.2">
      <c r="A75" s="91"/>
      <c r="B75" s="98" t="s">
        <v>36</v>
      </c>
      <c r="D75" s="752" t="s">
        <v>37</v>
      </c>
      <c r="E75" s="752"/>
      <c r="H75" s="772" t="s">
        <v>38</v>
      </c>
      <c r="I75" s="772"/>
      <c r="J75" s="380"/>
      <c r="K75" s="577" t="s">
        <v>38</v>
      </c>
    </row>
    <row r="76" spans="1:11" s="96" customFormat="1" x14ac:dyDescent="0.2">
      <c r="A76" s="91"/>
      <c r="B76" s="98"/>
      <c r="D76" s="411"/>
      <c r="E76" s="411"/>
      <c r="H76" s="382"/>
      <c r="I76" s="382"/>
      <c r="J76" s="380"/>
      <c r="K76" s="423"/>
    </row>
    <row r="77" spans="1:11" s="96" customFormat="1" x14ac:dyDescent="0.2">
      <c r="A77" s="91"/>
      <c r="B77" s="100" t="s">
        <v>87</v>
      </c>
      <c r="D77" s="753"/>
      <c r="E77" s="753"/>
      <c r="H77" s="753"/>
      <c r="I77" s="753"/>
      <c r="J77" s="3"/>
      <c r="K77" s="576"/>
    </row>
    <row r="78" spans="1:11" s="96" customFormat="1" x14ac:dyDescent="0.2">
      <c r="A78" s="91"/>
      <c r="B78" s="98"/>
      <c r="D78" s="752" t="s">
        <v>37</v>
      </c>
      <c r="E78" s="752"/>
      <c r="H78" s="772" t="s">
        <v>38</v>
      </c>
      <c r="I78" s="772"/>
      <c r="J78" s="380"/>
      <c r="K78" s="577" t="s">
        <v>38</v>
      </c>
    </row>
    <row r="79" spans="1:11" s="96" customFormat="1" x14ac:dyDescent="0.2">
      <c r="A79" s="91"/>
      <c r="B79" s="98"/>
      <c r="C79" s="101"/>
      <c r="D79" s="98"/>
      <c r="E79" s="98"/>
      <c r="F79" s="98"/>
      <c r="G79" s="98"/>
      <c r="H79" s="101"/>
      <c r="I79" s="3"/>
      <c r="J79" s="3"/>
      <c r="K79" s="423"/>
    </row>
    <row r="80" spans="1:11" s="96" customFormat="1" x14ac:dyDescent="0.2">
      <c r="A80" s="91"/>
      <c r="B80" s="387" t="s">
        <v>185</v>
      </c>
      <c r="C80" s="709"/>
      <c r="D80" s="709"/>
      <c r="E80" s="387" t="s">
        <v>186</v>
      </c>
      <c r="F80" s="709"/>
      <c r="G80" s="709"/>
      <c r="H80" s="101"/>
      <c r="I80" s="3"/>
      <c r="J80" s="3"/>
      <c r="K80" s="576"/>
    </row>
    <row r="81" spans="1:11" s="96" customFormat="1" ht="13.5" thickBot="1" x14ac:dyDescent="0.25">
      <c r="A81" s="102"/>
      <c r="B81" s="103"/>
      <c r="C81" s="104"/>
      <c r="D81" s="103"/>
      <c r="E81" s="103"/>
      <c r="F81" s="103"/>
      <c r="G81" s="104"/>
      <c r="H81" s="104"/>
      <c r="I81" s="16"/>
      <c r="J81" s="16"/>
      <c r="K81" s="579"/>
    </row>
    <row r="82" spans="1:11" ht="4.9000000000000004" customHeight="1" x14ac:dyDescent="0.2"/>
  </sheetData>
  <mergeCells count="26">
    <mergeCell ref="A13:K13"/>
    <mergeCell ref="A19:K19"/>
    <mergeCell ref="A31:K31"/>
    <mergeCell ref="A33:K33"/>
    <mergeCell ref="I11:J11"/>
    <mergeCell ref="F80:G80"/>
    <mergeCell ref="H75:I75"/>
    <mergeCell ref="H77:I77"/>
    <mergeCell ref="H78:I78"/>
    <mergeCell ref="C80:D80"/>
    <mergeCell ref="A2:K2"/>
    <mergeCell ref="D78:E78"/>
    <mergeCell ref="D77:E77"/>
    <mergeCell ref="D75:E75"/>
    <mergeCell ref="D74:E74"/>
    <mergeCell ref="D11:D12"/>
    <mergeCell ref="H74:I74"/>
    <mergeCell ref="A11:A12"/>
    <mergeCell ref="B11:B12"/>
    <mergeCell ref="C11:C12"/>
    <mergeCell ref="E11:E12"/>
    <mergeCell ref="F11:H11"/>
    <mergeCell ref="A39:K39"/>
    <mergeCell ref="A51:K51"/>
    <mergeCell ref="A53:K53"/>
    <mergeCell ref="K11:K12"/>
  </mergeCells>
  <printOptions horizontalCentered="1"/>
  <pageMargins left="0.6692913385826772" right="0.31496062992125984" top="0.6692913385826772" bottom="0.6692913385826772" header="0.31496062992125984" footer="0.31496062992125984"/>
  <pageSetup paperSize="9" scale="63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41"/>
  <sheetViews>
    <sheetView view="pageBreakPreview" zoomScale="80" zoomScaleNormal="100" workbookViewId="0">
      <selection activeCell="I46" sqref="I46"/>
    </sheetView>
  </sheetViews>
  <sheetFormatPr defaultColWidth="9.140625" defaultRowHeight="12.75" x14ac:dyDescent="0.2"/>
  <cols>
    <col min="1" max="1" width="4.28515625" style="20" customWidth="1"/>
    <col min="2" max="2" width="29.140625" style="17" customWidth="1"/>
    <col min="3" max="3" width="8.85546875" style="17" customWidth="1"/>
    <col min="4" max="8" width="9.85546875" style="20" customWidth="1"/>
    <col min="9" max="9" width="10" style="20" customWidth="1"/>
    <col min="10" max="11" width="9.85546875" style="17" customWidth="1"/>
    <col min="12" max="16384" width="9.140625" style="17"/>
  </cols>
  <sheetData>
    <row r="1" spans="1:11" x14ac:dyDescent="0.2">
      <c r="D1" s="18"/>
      <c r="E1" s="17"/>
      <c r="F1" s="17"/>
      <c r="G1" s="17"/>
      <c r="H1" s="17"/>
      <c r="I1" s="17"/>
      <c r="K1" s="297" t="s">
        <v>193</v>
      </c>
    </row>
    <row r="2" spans="1:11" ht="35.450000000000003" customHeight="1" x14ac:dyDescent="0.25">
      <c r="B2" s="739" t="s">
        <v>189</v>
      </c>
      <c r="C2" s="739"/>
      <c r="D2" s="739"/>
      <c r="E2" s="739"/>
      <c r="F2" s="739"/>
      <c r="G2" s="739"/>
      <c r="H2" s="739"/>
      <c r="I2" s="739"/>
      <c r="J2" s="739"/>
      <c r="K2" s="115"/>
    </row>
    <row r="3" spans="1:11" s="30" customFormat="1" ht="10.5" x14ac:dyDescent="0.15">
      <c r="A3" s="742"/>
      <c r="B3" s="742"/>
      <c r="C3" s="742"/>
      <c r="D3" s="742"/>
      <c r="E3" s="742"/>
      <c r="F3" s="742"/>
      <c r="G3" s="742"/>
      <c r="H3" s="742"/>
      <c r="I3" s="742"/>
      <c r="J3" s="742"/>
      <c r="K3" s="742"/>
    </row>
    <row r="4" spans="1:11" ht="13.5" customHeight="1" x14ac:dyDescent="0.2">
      <c r="D4" s="18"/>
      <c r="E4" s="17"/>
      <c r="F4" s="17"/>
      <c r="G4" s="17"/>
      <c r="H4" s="17"/>
      <c r="I4" s="404" t="s">
        <v>2</v>
      </c>
      <c r="J4" s="27"/>
    </row>
    <row r="5" spans="1:11" ht="15" customHeight="1" x14ac:dyDescent="0.2">
      <c r="B5" s="65" t="s">
        <v>84</v>
      </c>
      <c r="C5" s="744"/>
      <c r="D5" s="744"/>
      <c r="E5" s="744"/>
      <c r="F5" s="744"/>
      <c r="G5" s="744"/>
      <c r="H5" s="779"/>
      <c r="I5" s="59">
        <v>281211</v>
      </c>
      <c r="J5" s="27"/>
    </row>
    <row r="6" spans="1:11" ht="15" customHeight="1" x14ac:dyDescent="0.2">
      <c r="B6" s="65" t="s">
        <v>85</v>
      </c>
      <c r="C6" s="738"/>
      <c r="D6" s="738"/>
      <c r="E6" s="738"/>
      <c r="F6" s="738"/>
      <c r="G6" s="738"/>
      <c r="H6" s="778"/>
      <c r="I6" s="25"/>
      <c r="J6" s="27"/>
    </row>
    <row r="7" spans="1:11" ht="15" customHeight="1" x14ac:dyDescent="0.2">
      <c r="B7" s="65" t="s">
        <v>191</v>
      </c>
      <c r="C7" s="738"/>
      <c r="D7" s="738"/>
      <c r="E7" s="738"/>
      <c r="F7" s="738"/>
      <c r="G7" s="738"/>
      <c r="H7" s="778"/>
      <c r="I7" s="25"/>
      <c r="J7" s="27"/>
    </row>
    <row r="8" spans="1:11" ht="15" customHeight="1" x14ac:dyDescent="0.2">
      <c r="B8" s="65" t="s">
        <v>190</v>
      </c>
      <c r="C8" s="738"/>
      <c r="D8" s="738"/>
      <c r="E8" s="738"/>
      <c r="F8" s="738"/>
      <c r="G8" s="738"/>
      <c r="H8" s="778"/>
      <c r="I8" s="25"/>
      <c r="J8" s="27"/>
    </row>
    <row r="9" spans="1:11" x14ac:dyDescent="0.2">
      <c r="B9" s="65" t="s">
        <v>93</v>
      </c>
      <c r="C9" s="738"/>
      <c r="D9" s="738"/>
      <c r="E9" s="738"/>
      <c r="F9" s="738"/>
      <c r="G9" s="738"/>
      <c r="H9" s="778"/>
      <c r="I9" s="25"/>
      <c r="J9" s="27"/>
    </row>
    <row r="10" spans="1:11" x14ac:dyDescent="0.2">
      <c r="D10" s="17"/>
      <c r="E10" s="17"/>
      <c r="F10" s="17"/>
      <c r="G10" s="17"/>
      <c r="H10" s="17"/>
      <c r="I10" s="17"/>
    </row>
    <row r="11" spans="1:11" x14ac:dyDescent="0.2">
      <c r="B11" s="19" t="s">
        <v>100</v>
      </c>
      <c r="C11" s="730"/>
      <c r="D11" s="730"/>
      <c r="E11" s="730"/>
      <c r="F11" s="17"/>
      <c r="G11" s="17"/>
      <c r="H11" s="17"/>
      <c r="I11" s="32"/>
    </row>
    <row r="12" spans="1:11" s="30" customFormat="1" ht="10.5" x14ac:dyDescent="0.15">
      <c r="A12" s="31"/>
      <c r="C12" s="731" t="s">
        <v>101</v>
      </c>
      <c r="D12" s="731"/>
      <c r="E12" s="731"/>
      <c r="I12" s="31" t="s">
        <v>94</v>
      </c>
    </row>
    <row r="13" spans="1:11" ht="13.5" thickBot="1" x14ac:dyDescent="0.25">
      <c r="D13" s="17"/>
      <c r="E13" s="17"/>
      <c r="F13" s="17"/>
      <c r="G13" s="17"/>
      <c r="H13" s="17"/>
      <c r="I13" s="17"/>
      <c r="K13" s="21"/>
    </row>
    <row r="14" spans="1:11" ht="37.15" customHeight="1" thickBot="1" x14ac:dyDescent="0.25">
      <c r="A14" s="732" t="s">
        <v>3</v>
      </c>
      <c r="B14" s="734" t="s">
        <v>4</v>
      </c>
      <c r="C14" s="732" t="s">
        <v>5</v>
      </c>
      <c r="D14" s="736" t="s">
        <v>99</v>
      </c>
      <c r="E14" s="737"/>
      <c r="F14" s="717" t="s">
        <v>95</v>
      </c>
      <c r="G14" s="781" t="s">
        <v>96</v>
      </c>
      <c r="H14" s="782"/>
      <c r="I14" s="783"/>
      <c r="J14" s="726" t="s">
        <v>53</v>
      </c>
      <c r="K14" s="727"/>
    </row>
    <row r="15" spans="1:11" ht="72.75" thickBot="1" x14ac:dyDescent="0.25">
      <c r="A15" s="780"/>
      <c r="B15" s="733"/>
      <c r="C15" s="735"/>
      <c r="D15" s="56" t="s">
        <v>52</v>
      </c>
      <c r="E15" s="57" t="s">
        <v>6</v>
      </c>
      <c r="F15" s="728"/>
      <c r="G15" s="68" t="s">
        <v>183</v>
      </c>
      <c r="H15" s="40" t="s">
        <v>177</v>
      </c>
      <c r="I15" s="41" t="s">
        <v>54</v>
      </c>
      <c r="J15" s="7" t="s">
        <v>97</v>
      </c>
      <c r="K15" s="7" t="s">
        <v>98</v>
      </c>
    </row>
    <row r="16" spans="1:11" s="18" customFormat="1" ht="25.5" x14ac:dyDescent="0.2">
      <c r="A16" s="171" t="s">
        <v>7</v>
      </c>
      <c r="B16" s="237" t="s">
        <v>90</v>
      </c>
      <c r="C16" s="61" t="s">
        <v>19</v>
      </c>
      <c r="D16" s="238"/>
      <c r="E16" s="239"/>
      <c r="F16" s="240"/>
      <c r="G16" s="238"/>
      <c r="H16" s="241" t="s">
        <v>8</v>
      </c>
      <c r="I16" s="239" t="s">
        <v>8</v>
      </c>
      <c r="J16" s="55"/>
      <c r="K16" s="55"/>
    </row>
    <row r="17" spans="1:11" s="18" customFormat="1" ht="20.45" customHeight="1" x14ac:dyDescent="0.2">
      <c r="A17" s="49" t="s">
        <v>9</v>
      </c>
      <c r="B17" s="148" t="s">
        <v>91</v>
      </c>
      <c r="C17" s="51" t="s">
        <v>19</v>
      </c>
      <c r="D17" s="46"/>
      <c r="E17" s="42"/>
      <c r="F17" s="47"/>
      <c r="G17" s="46"/>
      <c r="H17" s="22" t="s">
        <v>8</v>
      </c>
      <c r="I17" s="42" t="s">
        <v>8</v>
      </c>
      <c r="J17" s="47"/>
      <c r="K17" s="47"/>
    </row>
    <row r="18" spans="1:11" s="18" customFormat="1" ht="20.45" customHeight="1" x14ac:dyDescent="0.2">
      <c r="A18" s="49" t="s">
        <v>10</v>
      </c>
      <c r="B18" s="148" t="s">
        <v>79</v>
      </c>
      <c r="C18" s="51" t="s">
        <v>19</v>
      </c>
      <c r="D18" s="46"/>
      <c r="E18" s="42"/>
      <c r="F18" s="47"/>
      <c r="G18" s="46"/>
      <c r="H18" s="22" t="s">
        <v>8</v>
      </c>
      <c r="I18" s="42" t="s">
        <v>8</v>
      </c>
      <c r="J18" s="47"/>
      <c r="K18" s="47"/>
    </row>
    <row r="19" spans="1:11" s="18" customFormat="1" ht="20.45" customHeight="1" x14ac:dyDescent="0.2">
      <c r="A19" s="49" t="s">
        <v>11</v>
      </c>
      <c r="B19" s="148" t="s">
        <v>92</v>
      </c>
      <c r="C19" s="51" t="s">
        <v>19</v>
      </c>
      <c r="D19" s="46"/>
      <c r="E19" s="42"/>
      <c r="F19" s="47"/>
      <c r="G19" s="46"/>
      <c r="H19" s="22" t="s">
        <v>8</v>
      </c>
      <c r="I19" s="42" t="s">
        <v>8</v>
      </c>
      <c r="J19" s="47"/>
      <c r="K19" s="47"/>
    </row>
    <row r="20" spans="1:11" s="18" customFormat="1" ht="25.5" x14ac:dyDescent="0.2">
      <c r="A20" s="49" t="s">
        <v>12</v>
      </c>
      <c r="B20" s="242" t="s">
        <v>140</v>
      </c>
      <c r="C20" s="51" t="s">
        <v>19</v>
      </c>
      <c r="D20" s="46"/>
      <c r="E20" s="42"/>
      <c r="F20" s="47"/>
      <c r="G20" s="46"/>
      <c r="H20" s="22" t="s">
        <v>8</v>
      </c>
      <c r="I20" s="42" t="s">
        <v>8</v>
      </c>
      <c r="J20" s="47"/>
      <c r="K20" s="47"/>
    </row>
    <row r="21" spans="1:11" s="18" customFormat="1" ht="35.25" x14ac:dyDescent="0.2">
      <c r="A21" s="49" t="s">
        <v>13</v>
      </c>
      <c r="B21" s="242" t="s">
        <v>152</v>
      </c>
      <c r="C21" s="51" t="s">
        <v>19</v>
      </c>
      <c r="D21" s="128"/>
      <c r="E21" s="129"/>
      <c r="F21" s="134"/>
      <c r="G21" s="128"/>
      <c r="H21" s="23" t="s">
        <v>8</v>
      </c>
      <c r="I21" s="129" t="s">
        <v>8</v>
      </c>
      <c r="J21" s="134"/>
      <c r="K21" s="134"/>
    </row>
    <row r="22" spans="1:11" s="18" customFormat="1" ht="27.6" customHeight="1" x14ac:dyDescent="0.2">
      <c r="A22" s="49" t="s">
        <v>14</v>
      </c>
      <c r="B22" s="242" t="s">
        <v>153</v>
      </c>
      <c r="C22" s="51" t="s">
        <v>21</v>
      </c>
      <c r="D22" s="136"/>
      <c r="E22" s="127"/>
      <c r="F22" s="133"/>
      <c r="G22" s="136"/>
      <c r="H22" s="24" t="s">
        <v>8</v>
      </c>
      <c r="I22" s="118" t="s">
        <v>8</v>
      </c>
      <c r="J22" s="132"/>
      <c r="K22" s="243"/>
    </row>
    <row r="23" spans="1:11" s="18" customFormat="1" ht="25.15" customHeight="1" x14ac:dyDescent="0.2">
      <c r="A23" s="53" t="s">
        <v>15</v>
      </c>
      <c r="B23" s="148" t="s">
        <v>81</v>
      </c>
      <c r="C23" s="54" t="s">
        <v>23</v>
      </c>
      <c r="D23" s="136"/>
      <c r="E23" s="127"/>
      <c r="F23" s="133"/>
      <c r="G23" s="136"/>
      <c r="H23" s="24" t="s">
        <v>8</v>
      </c>
      <c r="I23" s="118" t="s">
        <v>8</v>
      </c>
      <c r="J23" s="132"/>
      <c r="K23" s="243"/>
    </row>
    <row r="24" spans="1:11" s="18" customFormat="1" ht="25.9" customHeight="1" x14ac:dyDescent="0.2">
      <c r="A24" s="53" t="s">
        <v>16</v>
      </c>
      <c r="B24" s="148" t="s">
        <v>188</v>
      </c>
      <c r="C24" s="54" t="s">
        <v>83</v>
      </c>
      <c r="D24" s="244"/>
      <c r="E24" s="245"/>
      <c r="F24" s="246"/>
      <c r="G24" s="244"/>
      <c r="H24" s="26"/>
      <c r="I24" s="245"/>
      <c r="J24" s="132"/>
      <c r="K24" s="243"/>
    </row>
    <row r="25" spans="1:11" s="18" customFormat="1" ht="26.45" customHeight="1" x14ac:dyDescent="0.2">
      <c r="A25" s="53" t="s">
        <v>25</v>
      </c>
      <c r="B25" s="149" t="s">
        <v>82</v>
      </c>
      <c r="C25" s="54" t="s">
        <v>83</v>
      </c>
      <c r="D25" s="244"/>
      <c r="E25" s="245"/>
      <c r="F25" s="246"/>
      <c r="G25" s="244" t="s">
        <v>8</v>
      </c>
      <c r="H25" s="26" t="s">
        <v>8</v>
      </c>
      <c r="I25" s="245" t="s">
        <v>8</v>
      </c>
      <c r="J25" s="246" t="s">
        <v>8</v>
      </c>
      <c r="K25" s="243" t="s">
        <v>8</v>
      </c>
    </row>
    <row r="26" spans="1:11" s="18" customFormat="1" ht="28.15" customHeight="1" thickBot="1" x14ac:dyDescent="0.25">
      <c r="A26" s="172" t="s">
        <v>26</v>
      </c>
      <c r="B26" s="150" t="s">
        <v>141</v>
      </c>
      <c r="C26" s="62" t="s">
        <v>83</v>
      </c>
      <c r="D26" s="247"/>
      <c r="E26" s="248"/>
      <c r="F26" s="249"/>
      <c r="G26" s="247"/>
      <c r="H26" s="250"/>
      <c r="I26" s="248"/>
      <c r="J26" s="249"/>
      <c r="K26" s="378"/>
    </row>
    <row r="27" spans="1:11" x14ac:dyDescent="0.2">
      <c r="A27" s="116"/>
      <c r="B27" s="27"/>
      <c r="C27" s="28"/>
      <c r="D27" s="29"/>
      <c r="E27" s="29"/>
      <c r="F27" s="29"/>
      <c r="G27" s="29"/>
      <c r="H27" s="29"/>
      <c r="I27" s="27"/>
      <c r="J27" s="27"/>
      <c r="K27" s="43"/>
    </row>
    <row r="28" spans="1:11" ht="15" customHeight="1" x14ac:dyDescent="0.2">
      <c r="A28" s="116"/>
      <c r="B28" s="784" t="s">
        <v>136</v>
      </c>
      <c r="C28" s="785"/>
      <c r="D28" s="785"/>
      <c r="E28" s="785"/>
      <c r="F28" s="785"/>
      <c r="G28" s="785"/>
      <c r="H28" s="29"/>
      <c r="I28" s="27"/>
      <c r="J28" s="27"/>
      <c r="K28" s="43"/>
    </row>
    <row r="29" spans="1:11" ht="29.45" customHeight="1" x14ac:dyDescent="0.2">
      <c r="A29" s="116"/>
      <c r="B29" s="786" t="s">
        <v>143</v>
      </c>
      <c r="C29" s="786"/>
      <c r="D29" s="786"/>
      <c r="E29" s="786"/>
      <c r="F29" s="786"/>
      <c r="G29" s="786"/>
      <c r="H29" s="786"/>
      <c r="I29" s="786"/>
      <c r="J29" s="27"/>
      <c r="K29" s="43"/>
    </row>
    <row r="30" spans="1:11" x14ac:dyDescent="0.2">
      <c r="A30" s="116"/>
      <c r="B30" s="58"/>
      <c r="C30" s="28"/>
      <c r="D30" s="29"/>
      <c r="E30" s="29"/>
      <c r="F30" s="29"/>
      <c r="G30" s="29"/>
      <c r="H30" s="29"/>
      <c r="I30" s="27"/>
      <c r="J30" s="27"/>
      <c r="K30" s="43"/>
    </row>
    <row r="31" spans="1:11" x14ac:dyDescent="0.2">
      <c r="A31" s="116"/>
      <c r="B31" s="27"/>
      <c r="C31" s="28"/>
      <c r="D31" s="29"/>
      <c r="E31" s="29"/>
      <c r="F31" s="29"/>
      <c r="G31" s="29"/>
      <c r="H31" s="29"/>
      <c r="I31" s="27"/>
      <c r="J31" s="27"/>
      <c r="K31" s="43"/>
    </row>
    <row r="32" spans="1:11" x14ac:dyDescent="0.2">
      <c r="A32" s="14"/>
      <c r="B32" s="379" t="s">
        <v>86</v>
      </c>
      <c r="C32" s="3"/>
      <c r="D32" s="2"/>
      <c r="E32" s="2"/>
      <c r="F32" s="2"/>
      <c r="G32" s="2"/>
      <c r="H32" s="44"/>
      <c r="I32" s="2"/>
      <c r="J32" s="2"/>
      <c r="K32" s="33"/>
    </row>
    <row r="33" spans="1:11" x14ac:dyDescent="0.2">
      <c r="A33" s="14"/>
      <c r="B33" s="2" t="s">
        <v>17</v>
      </c>
      <c r="C33" s="709"/>
      <c r="D33" s="709"/>
      <c r="E33" s="2"/>
      <c r="F33" s="709"/>
      <c r="G33" s="709"/>
      <c r="H33" s="44"/>
      <c r="I33" s="3"/>
      <c r="J33" s="3"/>
      <c r="K33" s="35"/>
    </row>
    <row r="34" spans="1:11" x14ac:dyDescent="0.2">
      <c r="A34" s="14"/>
      <c r="B34" s="2" t="s">
        <v>36</v>
      </c>
      <c r="C34" s="708" t="s">
        <v>37</v>
      </c>
      <c r="D34" s="708"/>
      <c r="E34" s="376"/>
      <c r="F34" s="708" t="s">
        <v>38</v>
      </c>
      <c r="G34" s="708"/>
      <c r="H34" s="44"/>
      <c r="I34" s="376"/>
      <c r="J34" s="376"/>
      <c r="K34" s="34"/>
    </row>
    <row r="35" spans="1:11" s="96" customFormat="1" x14ac:dyDescent="0.2">
      <c r="A35" s="91"/>
      <c r="B35" s="386"/>
      <c r="C35" s="377"/>
      <c r="D35" s="377"/>
      <c r="E35" s="377"/>
      <c r="F35" s="377"/>
      <c r="G35" s="377"/>
      <c r="H35" s="98"/>
      <c r="I35" s="2"/>
      <c r="J35" s="2"/>
      <c r="K35" s="99"/>
    </row>
    <row r="36" spans="1:11" x14ac:dyDescent="0.2">
      <c r="A36" s="14"/>
      <c r="B36" s="379" t="s">
        <v>87</v>
      </c>
      <c r="C36" s="709"/>
      <c r="D36" s="709"/>
      <c r="E36" s="2"/>
      <c r="F36" s="709"/>
      <c r="G36" s="709"/>
      <c r="H36" s="44"/>
      <c r="I36" s="3"/>
      <c r="J36" s="3"/>
      <c r="K36" s="35"/>
    </row>
    <row r="37" spans="1:11" x14ac:dyDescent="0.2">
      <c r="A37" s="14"/>
      <c r="B37" s="2"/>
      <c r="C37" s="708" t="s">
        <v>37</v>
      </c>
      <c r="D37" s="708"/>
      <c r="E37" s="376"/>
      <c r="F37" s="708" t="s">
        <v>38</v>
      </c>
      <c r="G37" s="708"/>
      <c r="H37" s="44"/>
      <c r="I37" s="376"/>
      <c r="J37" s="376"/>
      <c r="K37" s="34"/>
    </row>
    <row r="38" spans="1:11" x14ac:dyDescent="0.2">
      <c r="A38" s="14"/>
      <c r="B38" s="2"/>
      <c r="C38" s="3"/>
      <c r="D38" s="2"/>
      <c r="E38" s="2"/>
      <c r="F38" s="2"/>
      <c r="G38" s="2"/>
      <c r="H38" s="44"/>
      <c r="I38" s="3"/>
      <c r="J38" s="3"/>
      <c r="K38" s="35"/>
    </row>
    <row r="39" spans="1:11" x14ac:dyDescent="0.2">
      <c r="A39" s="14"/>
      <c r="B39" s="387" t="s">
        <v>185</v>
      </c>
      <c r="C39" s="709"/>
      <c r="D39" s="709"/>
      <c r="E39" s="387" t="s">
        <v>186</v>
      </c>
      <c r="F39" s="709"/>
      <c r="G39" s="709"/>
      <c r="H39" s="44"/>
      <c r="I39" s="3"/>
      <c r="J39" s="3"/>
      <c r="K39" s="35"/>
    </row>
    <row r="40" spans="1:11" ht="13.5" thickBot="1" x14ac:dyDescent="0.25">
      <c r="A40" s="117"/>
      <c r="B40" s="15"/>
      <c r="C40" s="16"/>
      <c r="D40" s="15"/>
      <c r="E40" s="15"/>
      <c r="F40" s="15"/>
      <c r="G40" s="15"/>
      <c r="H40" s="45"/>
      <c r="I40" s="16"/>
      <c r="J40" s="16"/>
      <c r="K40" s="36"/>
    </row>
    <row r="41" spans="1:11" ht="6.6" customHeight="1" x14ac:dyDescent="0.2"/>
  </sheetData>
  <mergeCells count="28">
    <mergeCell ref="C37:D37"/>
    <mergeCell ref="F37:G37"/>
    <mergeCell ref="F39:G39"/>
    <mergeCell ref="B29:I29"/>
    <mergeCell ref="C33:D33"/>
    <mergeCell ref="F33:G33"/>
    <mergeCell ref="C34:D34"/>
    <mergeCell ref="F34:G34"/>
    <mergeCell ref="C36:D36"/>
    <mergeCell ref="F36:G36"/>
    <mergeCell ref="C39:D39"/>
    <mergeCell ref="G14:I14"/>
    <mergeCell ref="J14:K14"/>
    <mergeCell ref="B28:G28"/>
    <mergeCell ref="C9:H9"/>
    <mergeCell ref="C11:E11"/>
    <mergeCell ref="C12:E12"/>
    <mergeCell ref="A14:A15"/>
    <mergeCell ref="B14:B15"/>
    <mergeCell ref="C14:C15"/>
    <mergeCell ref="D14:E14"/>
    <mergeCell ref="F14:F15"/>
    <mergeCell ref="C8:H8"/>
    <mergeCell ref="B2:J2"/>
    <mergeCell ref="A3:K3"/>
    <mergeCell ref="C5:H5"/>
    <mergeCell ref="C6:H6"/>
    <mergeCell ref="C7:H7"/>
  </mergeCells>
  <printOptions horizontalCentered="1"/>
  <pageMargins left="0.6692913385826772" right="0.6692913385826772" top="0.6692913385826772" bottom="0.6692913385826772" header="0.31496062992125984" footer="0.31496062992125984"/>
  <pageSetup paperSize="9" scale="72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L40"/>
  <sheetViews>
    <sheetView showZeros="0" view="pageBreakPreview" zoomScaleNormal="100" zoomScaleSheetLayoutView="100" workbookViewId="0">
      <pane xSplit="4" ySplit="16" topLeftCell="E20" activePane="bottomRight" state="frozen"/>
      <selection pane="topRight" activeCell="E1" sqref="E1"/>
      <selection pane="bottomLeft" activeCell="A16" sqref="A16"/>
      <selection pane="bottomRight" activeCell="L1" sqref="L1"/>
    </sheetView>
  </sheetViews>
  <sheetFormatPr defaultColWidth="9.140625" defaultRowHeight="12.75" x14ac:dyDescent="0.2"/>
  <cols>
    <col min="1" max="1" width="4.28515625" style="20" customWidth="1"/>
    <col min="2" max="2" width="29.140625" style="17" customWidth="1"/>
    <col min="3" max="3" width="8.85546875" style="17" customWidth="1"/>
    <col min="4" max="8" width="9.85546875" style="20" customWidth="1"/>
    <col min="9" max="9" width="10" style="20" customWidth="1"/>
    <col min="10" max="11" width="9.85546875" style="17" customWidth="1"/>
    <col min="12" max="16384" width="9.140625" style="17"/>
  </cols>
  <sheetData>
    <row r="1" spans="1:12" x14ac:dyDescent="0.2">
      <c r="D1" s="18"/>
      <c r="E1" s="17"/>
      <c r="F1" s="17"/>
      <c r="G1" s="17"/>
      <c r="H1" s="17"/>
      <c r="I1" s="17"/>
      <c r="L1" s="297" t="s">
        <v>287</v>
      </c>
    </row>
    <row r="2" spans="1:12" ht="35.450000000000003" customHeight="1" x14ac:dyDescent="0.25">
      <c r="A2" s="739" t="s">
        <v>189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ht="12" customHeight="1" x14ac:dyDescent="0.25">
      <c r="A3" s="408"/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</row>
    <row r="4" spans="1:12" ht="13.5" customHeight="1" x14ac:dyDescent="0.2">
      <c r="B4" s="63"/>
      <c r="C4" s="63"/>
      <c r="D4" s="63"/>
      <c r="E4" s="63"/>
      <c r="F4" s="63"/>
      <c r="G4" s="63"/>
      <c r="H4" s="63"/>
      <c r="I4" s="63"/>
      <c r="J4" s="405" t="s">
        <v>2</v>
      </c>
    </row>
    <row r="5" spans="1:12" ht="15" customHeight="1" x14ac:dyDescent="0.2">
      <c r="B5" s="65" t="s">
        <v>84</v>
      </c>
      <c r="C5" s="66"/>
      <c r="D5" s="66"/>
      <c r="E5" s="66"/>
      <c r="F5" s="66"/>
      <c r="G5" s="66"/>
      <c r="H5" s="66"/>
      <c r="I5" s="66"/>
      <c r="J5" s="226">
        <v>281211</v>
      </c>
    </row>
    <row r="6" spans="1:12" ht="15" customHeight="1" x14ac:dyDescent="0.2">
      <c r="B6" s="65" t="s">
        <v>85</v>
      </c>
      <c r="C6" s="66"/>
      <c r="D6" s="66"/>
      <c r="E6" s="66"/>
      <c r="F6" s="66"/>
      <c r="G6" s="66"/>
      <c r="H6" s="66"/>
      <c r="I6" s="66"/>
      <c r="J6" s="403"/>
    </row>
    <row r="7" spans="1:12" ht="15" customHeight="1" x14ac:dyDescent="0.2">
      <c r="B7" s="65" t="s">
        <v>191</v>
      </c>
      <c r="C7" s="66"/>
      <c r="D7" s="66"/>
      <c r="E7" s="66"/>
      <c r="F7" s="66"/>
      <c r="G7" s="66"/>
      <c r="H7" s="66"/>
      <c r="I7" s="66"/>
      <c r="J7" s="403"/>
    </row>
    <row r="8" spans="1:12" ht="15" customHeight="1" x14ac:dyDescent="0.2">
      <c r="B8" s="65" t="s">
        <v>190</v>
      </c>
      <c r="C8" s="66"/>
      <c r="D8" s="66"/>
      <c r="E8" s="66"/>
      <c r="F8" s="66"/>
      <c r="G8" s="66"/>
      <c r="H8" s="66"/>
      <c r="I8" s="66"/>
      <c r="J8" s="403"/>
    </row>
    <row r="9" spans="1:12" ht="15" customHeight="1" x14ac:dyDescent="0.2">
      <c r="B9" s="65" t="s">
        <v>93</v>
      </c>
      <c r="C9" s="66"/>
      <c r="D9" s="66"/>
      <c r="E9" s="66"/>
      <c r="F9" s="66"/>
      <c r="G9" s="66"/>
      <c r="H9" s="66"/>
      <c r="I9" s="66"/>
      <c r="J9" s="403"/>
    </row>
    <row r="10" spans="1:12" x14ac:dyDescent="0.2">
      <c r="B10" s="478"/>
      <c r="C10" s="479"/>
      <c r="D10" s="479"/>
      <c r="E10" s="479"/>
      <c r="F10" s="479"/>
      <c r="G10" s="479"/>
      <c r="H10" s="479"/>
      <c r="I10" s="27"/>
      <c r="J10" s="27"/>
    </row>
    <row r="11" spans="1:12" x14ac:dyDescent="0.2">
      <c r="B11" s="19" t="s">
        <v>100</v>
      </c>
      <c r="C11" s="730"/>
      <c r="D11" s="730"/>
      <c r="E11" s="730"/>
      <c r="F11" s="17"/>
      <c r="G11" s="17"/>
      <c r="H11" s="17"/>
      <c r="I11" s="32"/>
    </row>
    <row r="12" spans="1:12" s="30" customFormat="1" ht="10.5" x14ac:dyDescent="0.15">
      <c r="A12" s="31"/>
      <c r="C12" s="731" t="s">
        <v>101</v>
      </c>
      <c r="D12" s="731"/>
      <c r="E12" s="731"/>
      <c r="I12" s="31" t="s">
        <v>94</v>
      </c>
    </row>
    <row r="13" spans="1:12" ht="13.5" thickBot="1" x14ac:dyDescent="0.25">
      <c r="D13" s="17"/>
      <c r="E13" s="17"/>
      <c r="F13" s="17"/>
      <c r="G13" s="17"/>
      <c r="H13" s="17"/>
      <c r="I13" s="17"/>
      <c r="K13" s="21"/>
    </row>
    <row r="14" spans="1:12" ht="31.15" customHeight="1" thickBot="1" x14ac:dyDescent="0.25">
      <c r="A14" s="732" t="s">
        <v>3</v>
      </c>
      <c r="B14" s="734" t="s">
        <v>4</v>
      </c>
      <c r="C14" s="732" t="s">
        <v>5</v>
      </c>
      <c r="D14" s="736" t="s">
        <v>198</v>
      </c>
      <c r="E14" s="737"/>
      <c r="F14" s="717" t="s">
        <v>199</v>
      </c>
      <c r="G14" s="789" t="s">
        <v>200</v>
      </c>
      <c r="H14" s="790"/>
      <c r="I14" s="791"/>
      <c r="J14" s="726" t="s">
        <v>53</v>
      </c>
      <c r="K14" s="727"/>
      <c r="L14" s="787" t="s">
        <v>194</v>
      </c>
    </row>
    <row r="15" spans="1:12" ht="72.75" thickBot="1" x14ac:dyDescent="0.25">
      <c r="A15" s="780"/>
      <c r="B15" s="733"/>
      <c r="C15" s="735"/>
      <c r="D15" s="56" t="s">
        <v>52</v>
      </c>
      <c r="E15" s="57" t="s">
        <v>6</v>
      </c>
      <c r="F15" s="728"/>
      <c r="G15" s="470" t="s">
        <v>183</v>
      </c>
      <c r="H15" s="471" t="s">
        <v>177</v>
      </c>
      <c r="I15" s="477" t="s">
        <v>54</v>
      </c>
      <c r="J15" s="498" t="s">
        <v>206</v>
      </c>
      <c r="K15" s="498" t="s">
        <v>207</v>
      </c>
      <c r="L15" s="788"/>
    </row>
    <row r="16" spans="1:12" s="18" customFormat="1" ht="41.45" customHeight="1" x14ac:dyDescent="0.2">
      <c r="A16" s="171" t="s">
        <v>7</v>
      </c>
      <c r="B16" s="237" t="s">
        <v>90</v>
      </c>
      <c r="C16" s="61" t="s">
        <v>19</v>
      </c>
      <c r="D16" s="238"/>
      <c r="E16" s="239"/>
      <c r="F16" s="240"/>
      <c r="G16" s="238"/>
      <c r="H16" s="241" t="s">
        <v>8</v>
      </c>
      <c r="I16" s="239" t="s">
        <v>8</v>
      </c>
      <c r="J16" s="240"/>
      <c r="K16" s="240"/>
      <c r="L16" s="483"/>
    </row>
    <row r="17" spans="1:12" s="18" customFormat="1" ht="41.45" customHeight="1" x14ac:dyDescent="0.2">
      <c r="A17" s="49" t="s">
        <v>9</v>
      </c>
      <c r="B17" s="148" t="s">
        <v>91</v>
      </c>
      <c r="C17" s="51" t="s">
        <v>19</v>
      </c>
      <c r="D17" s="46"/>
      <c r="E17" s="42"/>
      <c r="F17" s="47"/>
      <c r="G17" s="46"/>
      <c r="H17" s="22" t="s">
        <v>8</v>
      </c>
      <c r="I17" s="42" t="s">
        <v>8</v>
      </c>
      <c r="J17" s="47"/>
      <c r="K17" s="47"/>
      <c r="L17" s="481"/>
    </row>
    <row r="18" spans="1:12" s="18" customFormat="1" ht="41.45" customHeight="1" x14ac:dyDescent="0.2">
      <c r="A18" s="49" t="s">
        <v>10</v>
      </c>
      <c r="B18" s="148" t="s">
        <v>79</v>
      </c>
      <c r="C18" s="51" t="s">
        <v>19</v>
      </c>
      <c r="D18" s="46"/>
      <c r="E18" s="42"/>
      <c r="F18" s="47"/>
      <c r="G18" s="46"/>
      <c r="H18" s="22" t="s">
        <v>8</v>
      </c>
      <c r="I18" s="42" t="s">
        <v>8</v>
      </c>
      <c r="J18" s="47"/>
      <c r="K18" s="47"/>
      <c r="L18" s="481"/>
    </row>
    <row r="19" spans="1:12" s="18" customFormat="1" ht="41.45" customHeight="1" x14ac:dyDescent="0.2">
      <c r="A19" s="49" t="s">
        <v>11</v>
      </c>
      <c r="B19" s="148" t="s">
        <v>92</v>
      </c>
      <c r="C19" s="51" t="s">
        <v>19</v>
      </c>
      <c r="D19" s="46"/>
      <c r="E19" s="42"/>
      <c r="F19" s="47"/>
      <c r="G19" s="46"/>
      <c r="H19" s="22" t="s">
        <v>8</v>
      </c>
      <c r="I19" s="42" t="s">
        <v>8</v>
      </c>
      <c r="J19" s="47"/>
      <c r="K19" s="47"/>
      <c r="L19" s="481"/>
    </row>
    <row r="20" spans="1:12" s="18" customFormat="1" ht="41.45" customHeight="1" x14ac:dyDescent="0.2">
      <c r="A20" s="49" t="s">
        <v>12</v>
      </c>
      <c r="B20" s="242" t="s">
        <v>140</v>
      </c>
      <c r="C20" s="51" t="s">
        <v>19</v>
      </c>
      <c r="D20" s="46"/>
      <c r="E20" s="42"/>
      <c r="F20" s="47"/>
      <c r="G20" s="46"/>
      <c r="H20" s="22" t="s">
        <v>8</v>
      </c>
      <c r="I20" s="42" t="s">
        <v>8</v>
      </c>
      <c r="J20" s="47"/>
      <c r="K20" s="47"/>
      <c r="L20" s="481"/>
    </row>
    <row r="21" spans="1:12" s="18" customFormat="1" ht="41.45" customHeight="1" x14ac:dyDescent="0.2">
      <c r="A21" s="49" t="s">
        <v>13</v>
      </c>
      <c r="B21" s="242" t="s">
        <v>152</v>
      </c>
      <c r="C21" s="51" t="s">
        <v>19</v>
      </c>
      <c r="D21" s="128"/>
      <c r="E21" s="129"/>
      <c r="F21" s="134"/>
      <c r="G21" s="128"/>
      <c r="H21" s="23" t="s">
        <v>8</v>
      </c>
      <c r="I21" s="129" t="s">
        <v>8</v>
      </c>
      <c r="J21" s="134"/>
      <c r="K21" s="134"/>
      <c r="L21" s="481"/>
    </row>
    <row r="22" spans="1:12" s="18" customFormat="1" ht="41.45" customHeight="1" x14ac:dyDescent="0.2">
      <c r="A22" s="49" t="s">
        <v>14</v>
      </c>
      <c r="B22" s="242" t="s">
        <v>153</v>
      </c>
      <c r="C22" s="51" t="s">
        <v>21</v>
      </c>
      <c r="D22" s="136"/>
      <c r="E22" s="127"/>
      <c r="F22" s="133"/>
      <c r="G22" s="136"/>
      <c r="H22" s="24" t="s">
        <v>8</v>
      </c>
      <c r="I22" s="118" t="s">
        <v>8</v>
      </c>
      <c r="J22" s="132"/>
      <c r="K22" s="243"/>
      <c r="L22" s="481"/>
    </row>
    <row r="23" spans="1:12" s="18" customFormat="1" ht="41.45" customHeight="1" x14ac:dyDescent="0.2">
      <c r="A23" s="53" t="s">
        <v>15</v>
      </c>
      <c r="B23" s="148" t="s">
        <v>81</v>
      </c>
      <c r="C23" s="54" t="s">
        <v>23</v>
      </c>
      <c r="D23" s="136"/>
      <c r="E23" s="127"/>
      <c r="F23" s="133"/>
      <c r="G23" s="136"/>
      <c r="H23" s="24" t="s">
        <v>8</v>
      </c>
      <c r="I23" s="118" t="s">
        <v>8</v>
      </c>
      <c r="J23" s="132"/>
      <c r="K23" s="243"/>
      <c r="L23" s="481"/>
    </row>
    <row r="24" spans="1:12" s="18" customFormat="1" ht="41.45" customHeight="1" x14ac:dyDescent="0.2">
      <c r="A24" s="53" t="s">
        <v>16</v>
      </c>
      <c r="B24" s="148" t="s">
        <v>188</v>
      </c>
      <c r="C24" s="54" t="s">
        <v>83</v>
      </c>
      <c r="D24" s="244"/>
      <c r="E24" s="245"/>
      <c r="F24" s="246"/>
      <c r="G24" s="244"/>
      <c r="H24" s="26"/>
      <c r="I24" s="245"/>
      <c r="J24" s="132"/>
      <c r="K24" s="243"/>
      <c r="L24" s="481"/>
    </row>
    <row r="25" spans="1:12" s="18" customFormat="1" ht="41.45" customHeight="1" x14ac:dyDescent="0.2">
      <c r="A25" s="53" t="s">
        <v>25</v>
      </c>
      <c r="B25" s="149" t="s">
        <v>82</v>
      </c>
      <c r="C25" s="54" t="s">
        <v>83</v>
      </c>
      <c r="D25" s="244"/>
      <c r="E25" s="245"/>
      <c r="F25" s="246"/>
      <c r="G25" s="244" t="s">
        <v>8</v>
      </c>
      <c r="H25" s="26" t="s">
        <v>8</v>
      </c>
      <c r="I25" s="245" t="s">
        <v>8</v>
      </c>
      <c r="J25" s="246" t="s">
        <v>8</v>
      </c>
      <c r="K25" s="243" t="s">
        <v>8</v>
      </c>
      <c r="L25" s="243" t="s">
        <v>8</v>
      </c>
    </row>
    <row r="26" spans="1:12" s="18" customFormat="1" ht="41.45" customHeight="1" thickBot="1" x14ac:dyDescent="0.25">
      <c r="A26" s="486" t="s">
        <v>26</v>
      </c>
      <c r="B26" s="487" t="s">
        <v>141</v>
      </c>
      <c r="C26" s="488" t="s">
        <v>83</v>
      </c>
      <c r="D26" s="489"/>
      <c r="E26" s="490"/>
      <c r="F26" s="484"/>
      <c r="G26" s="489"/>
      <c r="H26" s="491"/>
      <c r="I26" s="490"/>
      <c r="J26" s="249"/>
      <c r="K26" s="385"/>
      <c r="L26" s="482"/>
    </row>
    <row r="27" spans="1:12" x14ac:dyDescent="0.2">
      <c r="A27" s="492"/>
      <c r="B27" s="493"/>
      <c r="C27" s="494"/>
      <c r="D27" s="495"/>
      <c r="E27" s="495"/>
      <c r="F27" s="495"/>
      <c r="G27" s="495"/>
      <c r="H27" s="495"/>
      <c r="I27" s="493"/>
      <c r="J27" s="493"/>
      <c r="K27" s="493"/>
      <c r="L27" s="575"/>
    </row>
    <row r="28" spans="1:12" ht="15" customHeight="1" x14ac:dyDescent="0.2">
      <c r="A28" s="116"/>
      <c r="B28" s="784" t="s">
        <v>136</v>
      </c>
      <c r="C28" s="785"/>
      <c r="D28" s="785"/>
      <c r="E28" s="785"/>
      <c r="F28" s="785"/>
      <c r="G28" s="785"/>
      <c r="H28" s="29"/>
      <c r="I28" s="27"/>
      <c r="J28" s="27"/>
      <c r="K28" s="27"/>
      <c r="L28" s="48"/>
    </row>
    <row r="29" spans="1:12" x14ac:dyDescent="0.2">
      <c r="A29" s="116"/>
      <c r="B29" s="513" t="s">
        <v>143</v>
      </c>
      <c r="C29" s="513"/>
      <c r="D29" s="513"/>
      <c r="E29" s="513"/>
      <c r="F29" s="513"/>
      <c r="G29" s="513"/>
      <c r="H29" s="513"/>
      <c r="I29" s="513"/>
      <c r="J29" s="29"/>
      <c r="K29" s="29"/>
      <c r="L29" s="48"/>
    </row>
    <row r="30" spans="1:12" x14ac:dyDescent="0.2">
      <c r="A30" s="116"/>
      <c r="B30" s="58"/>
      <c r="C30" s="28"/>
      <c r="D30" s="29"/>
      <c r="E30" s="29"/>
      <c r="F30" s="29"/>
      <c r="G30" s="29"/>
      <c r="H30" s="29"/>
      <c r="I30" s="27"/>
      <c r="J30" s="27"/>
      <c r="K30" s="27"/>
      <c r="L30" s="48"/>
    </row>
    <row r="31" spans="1:12" x14ac:dyDescent="0.2">
      <c r="A31" s="14"/>
      <c r="B31" s="384" t="s">
        <v>86</v>
      </c>
      <c r="C31" s="3"/>
      <c r="D31" s="2"/>
      <c r="E31" s="2"/>
      <c r="F31" s="2"/>
      <c r="G31" s="2"/>
      <c r="H31" s="44"/>
      <c r="I31" s="2"/>
      <c r="J31" s="2"/>
      <c r="K31" s="2"/>
      <c r="L31" s="48"/>
    </row>
    <row r="32" spans="1:12" x14ac:dyDescent="0.2">
      <c r="A32" s="14"/>
      <c r="B32" s="2" t="s">
        <v>17</v>
      </c>
      <c r="E32" s="709"/>
      <c r="F32" s="709"/>
      <c r="H32" s="44"/>
      <c r="I32" s="709"/>
      <c r="J32" s="709"/>
      <c r="K32" s="3"/>
      <c r="L32" s="576"/>
    </row>
    <row r="33" spans="1:12" x14ac:dyDescent="0.2">
      <c r="A33" s="14"/>
      <c r="B33" s="2" t="s">
        <v>36</v>
      </c>
      <c r="E33" s="708" t="s">
        <v>37</v>
      </c>
      <c r="F33" s="708"/>
      <c r="H33" s="44"/>
      <c r="I33" s="708" t="s">
        <v>38</v>
      </c>
      <c r="J33" s="708"/>
      <c r="K33" s="380"/>
      <c r="L33" s="577" t="s">
        <v>38</v>
      </c>
    </row>
    <row r="34" spans="1:12" x14ac:dyDescent="0.2">
      <c r="A34" s="14"/>
      <c r="B34" s="2"/>
      <c r="E34" s="3"/>
      <c r="F34" s="2"/>
      <c r="H34" s="44"/>
      <c r="I34" s="2"/>
      <c r="J34" s="2"/>
      <c r="K34" s="2"/>
      <c r="L34" s="423"/>
    </row>
    <row r="35" spans="1:12" x14ac:dyDescent="0.2">
      <c r="A35" s="14"/>
      <c r="B35" s="384" t="s">
        <v>87</v>
      </c>
      <c r="E35" s="709"/>
      <c r="F35" s="709"/>
      <c r="H35" s="44"/>
      <c r="I35" s="709"/>
      <c r="J35" s="709"/>
      <c r="K35" s="3"/>
      <c r="L35" s="576"/>
    </row>
    <row r="36" spans="1:12" x14ac:dyDescent="0.2">
      <c r="A36" s="14"/>
      <c r="B36" s="2"/>
      <c r="E36" s="708" t="s">
        <v>37</v>
      </c>
      <c r="F36" s="708"/>
      <c r="H36" s="44"/>
      <c r="I36" s="708" t="s">
        <v>38</v>
      </c>
      <c r="J36" s="708"/>
      <c r="K36" s="380"/>
      <c r="L36" s="577" t="s">
        <v>38</v>
      </c>
    </row>
    <row r="37" spans="1:12" x14ac:dyDescent="0.2">
      <c r="A37" s="14"/>
      <c r="B37" s="2"/>
      <c r="C37" s="3"/>
      <c r="D37" s="2"/>
      <c r="E37" s="2"/>
      <c r="F37" s="2"/>
      <c r="G37" s="2"/>
      <c r="H37" s="44"/>
      <c r="I37" s="3"/>
      <c r="J37" s="3"/>
      <c r="K37" s="3"/>
      <c r="L37" s="48"/>
    </row>
    <row r="38" spans="1:12" ht="22.9" customHeight="1" x14ac:dyDescent="0.2">
      <c r="A38" s="14"/>
      <c r="B38" s="387" t="s">
        <v>185</v>
      </c>
      <c r="C38" s="709"/>
      <c r="D38" s="709"/>
      <c r="G38" s="387" t="s">
        <v>186</v>
      </c>
      <c r="H38" s="709"/>
      <c r="I38" s="709"/>
      <c r="J38" s="3"/>
      <c r="K38" s="3"/>
      <c r="L38" s="580"/>
    </row>
    <row r="39" spans="1:12" ht="13.5" thickBot="1" x14ac:dyDescent="0.25">
      <c r="A39" s="117"/>
      <c r="B39" s="15"/>
      <c r="C39" s="16"/>
      <c r="D39" s="15"/>
      <c r="E39" s="15"/>
      <c r="F39" s="15"/>
      <c r="G39" s="15"/>
      <c r="H39" s="45"/>
      <c r="I39" s="16"/>
      <c r="J39" s="16"/>
      <c r="K39" s="16"/>
      <c r="L39" s="574"/>
    </row>
    <row r="40" spans="1:12" ht="7.15" customHeight="1" x14ac:dyDescent="0.2"/>
  </sheetData>
  <mergeCells count="22">
    <mergeCell ref="I33:J33"/>
    <mergeCell ref="C11:E11"/>
    <mergeCell ref="C12:E12"/>
    <mergeCell ref="G14:I14"/>
    <mergeCell ref="J14:K14"/>
    <mergeCell ref="B28:G28"/>
    <mergeCell ref="H38:I38"/>
    <mergeCell ref="A2:L2"/>
    <mergeCell ref="A14:A15"/>
    <mergeCell ref="B14:B15"/>
    <mergeCell ref="C14:C15"/>
    <mergeCell ref="D14:E14"/>
    <mergeCell ref="F14:F15"/>
    <mergeCell ref="L14:L15"/>
    <mergeCell ref="C38:D38"/>
    <mergeCell ref="E35:F35"/>
    <mergeCell ref="I35:J35"/>
    <mergeCell ref="E36:F36"/>
    <mergeCell ref="I36:J36"/>
    <mergeCell ref="E32:F32"/>
    <mergeCell ref="I32:J32"/>
    <mergeCell ref="E33:F33"/>
  </mergeCells>
  <printOptions horizontalCentered="1"/>
  <pageMargins left="0.6692913385826772" right="0.31496062992125984" top="0.6692913385826772" bottom="0.6692913385826772" header="0.31496062992125984" footer="0.31496062992125984"/>
  <pageSetup paperSize="9" scale="65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FF00"/>
  </sheetPr>
  <dimension ref="A1:L79"/>
  <sheetViews>
    <sheetView showZeros="0" view="pageBreakPreview" zoomScaleNormal="100" zoomScaleSheetLayoutView="100" workbookViewId="0">
      <pane xSplit="3" ySplit="16" topLeftCell="D44" activePane="bottomRight" state="frozen"/>
      <selection pane="topRight" activeCell="D1" sqref="D1"/>
      <selection pane="bottomLeft" activeCell="A17" sqref="A17"/>
      <selection pane="bottomRight" activeCell="L1" sqref="L1"/>
    </sheetView>
  </sheetViews>
  <sheetFormatPr defaultColWidth="9.140625" defaultRowHeight="12.75" x14ac:dyDescent="0.2"/>
  <cols>
    <col min="1" max="1" width="4.28515625" style="20" customWidth="1"/>
    <col min="2" max="2" width="44.28515625" style="17" customWidth="1"/>
    <col min="3" max="3" width="8.85546875" style="17" customWidth="1"/>
    <col min="4" max="8" width="9.85546875" style="20" customWidth="1"/>
    <col min="9" max="9" width="10" style="20" customWidth="1"/>
    <col min="10" max="11" width="9.85546875" style="17" customWidth="1"/>
    <col min="12" max="16384" width="9.140625" style="17"/>
  </cols>
  <sheetData>
    <row r="1" spans="1:12" x14ac:dyDescent="0.2">
      <c r="D1" s="18"/>
      <c r="E1" s="17"/>
      <c r="F1" s="17"/>
      <c r="G1" s="17"/>
      <c r="H1" s="17"/>
      <c r="I1" s="17"/>
      <c r="L1" s="297" t="s">
        <v>288</v>
      </c>
    </row>
    <row r="2" spans="1:12" ht="33" customHeight="1" x14ac:dyDescent="0.25">
      <c r="A2" s="739" t="s">
        <v>192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ht="16.149999999999999" customHeight="1" x14ac:dyDescent="0.25">
      <c r="A3" s="795" t="s">
        <v>145</v>
      </c>
      <c r="B3" s="795"/>
      <c r="C3" s="795"/>
      <c r="D3" s="795"/>
      <c r="E3" s="795"/>
      <c r="F3" s="795"/>
      <c r="G3" s="795"/>
      <c r="H3" s="795"/>
      <c r="I3" s="795"/>
      <c r="J3" s="795"/>
      <c r="K3" s="795"/>
      <c r="L3" s="795"/>
    </row>
    <row r="4" spans="1:12" s="30" customFormat="1" ht="10.5" x14ac:dyDescent="0.15">
      <c r="A4" s="588"/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</row>
    <row r="5" spans="1:12" ht="13.15" customHeight="1" x14ac:dyDescent="0.2">
      <c r="C5" s="27"/>
      <c r="D5" s="29"/>
      <c r="E5" s="27"/>
      <c r="F5" s="27"/>
      <c r="G5" s="27"/>
      <c r="H5" s="27"/>
      <c r="I5" s="476" t="s">
        <v>2</v>
      </c>
      <c r="J5" s="27"/>
    </row>
    <row r="6" spans="1:12" ht="15" customHeight="1" x14ac:dyDescent="0.2">
      <c r="B6" s="65" t="s">
        <v>85</v>
      </c>
      <c r="C6" s="744"/>
      <c r="D6" s="744"/>
      <c r="E6" s="744"/>
      <c r="F6" s="744"/>
      <c r="G6" s="744"/>
      <c r="H6" s="779"/>
      <c r="I6" s="25"/>
      <c r="J6" s="27"/>
    </row>
    <row r="7" spans="1:12" ht="15" customHeight="1" x14ac:dyDescent="0.2">
      <c r="B7" s="65" t="s">
        <v>191</v>
      </c>
      <c r="C7" s="738"/>
      <c r="D7" s="738"/>
      <c r="E7" s="738"/>
      <c r="F7" s="738"/>
      <c r="G7" s="738"/>
      <c r="H7" s="778"/>
      <c r="I7" s="25"/>
      <c r="J7" s="27"/>
    </row>
    <row r="8" spans="1:12" ht="15" customHeight="1" x14ac:dyDescent="0.2">
      <c r="B8" s="65" t="s">
        <v>190</v>
      </c>
      <c r="C8" s="738"/>
      <c r="D8" s="738"/>
      <c r="E8" s="738"/>
      <c r="F8" s="738"/>
      <c r="G8" s="738"/>
      <c r="H8" s="778"/>
      <c r="I8" s="25"/>
      <c r="J8" s="27"/>
    </row>
    <row r="9" spans="1:12" ht="17.45" customHeight="1" x14ac:dyDescent="0.2">
      <c r="B9" s="65" t="s">
        <v>93</v>
      </c>
      <c r="C9" s="738"/>
      <c r="D9" s="738"/>
      <c r="E9" s="738"/>
      <c r="F9" s="738"/>
      <c r="G9" s="738"/>
      <c r="H9" s="778"/>
      <c r="I9" s="25"/>
      <c r="J9" s="27"/>
    </row>
    <row r="10" spans="1:12" x14ac:dyDescent="0.2">
      <c r="D10" s="17"/>
      <c r="E10" s="17"/>
      <c r="F10" s="17"/>
      <c r="G10" s="17"/>
      <c r="H10" s="17"/>
      <c r="I10" s="17"/>
    </row>
    <row r="11" spans="1:12" x14ac:dyDescent="0.2">
      <c r="B11" s="19" t="s">
        <v>100</v>
      </c>
      <c r="C11" s="730"/>
      <c r="D11" s="730"/>
      <c r="E11" s="730"/>
      <c r="F11" s="17"/>
      <c r="G11" s="17"/>
      <c r="H11" s="17"/>
      <c r="I11" s="32"/>
    </row>
    <row r="12" spans="1:12" s="30" customFormat="1" ht="10.5" x14ac:dyDescent="0.15">
      <c r="A12" s="31"/>
      <c r="C12" s="731" t="s">
        <v>101</v>
      </c>
      <c r="D12" s="731"/>
      <c r="E12" s="731"/>
      <c r="I12" s="31" t="s">
        <v>94</v>
      </c>
    </row>
    <row r="13" spans="1:12" ht="13.5" thickBot="1" x14ac:dyDescent="0.25">
      <c r="D13" s="17"/>
      <c r="E13" s="17"/>
      <c r="F13" s="17"/>
      <c r="G13" s="17"/>
      <c r="H13" s="17"/>
      <c r="I13" s="17"/>
      <c r="K13" s="21"/>
    </row>
    <row r="14" spans="1:12" ht="29.45" customHeight="1" thickBot="1" x14ac:dyDescent="0.25">
      <c r="A14" s="732" t="s">
        <v>3</v>
      </c>
      <c r="B14" s="734" t="s">
        <v>4</v>
      </c>
      <c r="C14" s="732" t="s">
        <v>5</v>
      </c>
      <c r="D14" s="736" t="s">
        <v>201</v>
      </c>
      <c r="E14" s="737"/>
      <c r="F14" s="717" t="s">
        <v>202</v>
      </c>
      <c r="G14" s="799" t="s">
        <v>203</v>
      </c>
      <c r="H14" s="800"/>
      <c r="I14" s="801"/>
      <c r="J14" s="726" t="s">
        <v>53</v>
      </c>
      <c r="K14" s="802"/>
      <c r="L14" s="787" t="s">
        <v>194</v>
      </c>
    </row>
    <row r="15" spans="1:12" ht="72.75" thickBot="1" x14ac:dyDescent="0.25">
      <c r="A15" s="780"/>
      <c r="B15" s="733"/>
      <c r="C15" s="735"/>
      <c r="D15" s="56" t="s">
        <v>52</v>
      </c>
      <c r="E15" s="57" t="s">
        <v>6</v>
      </c>
      <c r="F15" s="728"/>
      <c r="G15" s="470" t="s">
        <v>183</v>
      </c>
      <c r="H15" s="471" t="s">
        <v>177</v>
      </c>
      <c r="I15" s="472" t="s">
        <v>54</v>
      </c>
      <c r="J15" s="496" t="s">
        <v>204</v>
      </c>
      <c r="K15" s="497" t="s">
        <v>205</v>
      </c>
      <c r="L15" s="788"/>
    </row>
    <row r="16" spans="1:12" ht="15" customHeight="1" thickBot="1" x14ac:dyDescent="0.25">
      <c r="A16" s="796" t="s">
        <v>51</v>
      </c>
      <c r="B16" s="797"/>
      <c r="C16" s="797"/>
      <c r="D16" s="797"/>
      <c r="E16" s="797"/>
      <c r="F16" s="797"/>
      <c r="G16" s="797"/>
      <c r="H16" s="797"/>
      <c r="I16" s="797"/>
      <c r="J16" s="797"/>
      <c r="K16" s="797"/>
      <c r="L16" s="798"/>
    </row>
    <row r="17" spans="1:12" s="211" customFormat="1" ht="25.5" x14ac:dyDescent="0.2">
      <c r="A17" s="267" t="s">
        <v>7</v>
      </c>
      <c r="B17" s="270" t="s">
        <v>146</v>
      </c>
      <c r="C17" s="266" t="s">
        <v>19</v>
      </c>
      <c r="D17" s="448"/>
      <c r="E17" s="449"/>
      <c r="F17" s="450"/>
      <c r="G17" s="448"/>
      <c r="H17" s="449" t="s">
        <v>8</v>
      </c>
      <c r="I17" s="450" t="s">
        <v>8</v>
      </c>
      <c r="J17" s="448">
        <f t="shared" ref="J17:K17" si="0">J18+J19</f>
        <v>0</v>
      </c>
      <c r="K17" s="451">
        <f t="shared" si="0"/>
        <v>0</v>
      </c>
      <c r="L17" s="269"/>
    </row>
    <row r="18" spans="1:12" s="211" customFormat="1" ht="13.9" customHeight="1" x14ac:dyDescent="0.2">
      <c r="A18" s="267"/>
      <c r="B18" s="269" t="s">
        <v>47</v>
      </c>
      <c r="C18" s="255" t="s">
        <v>19</v>
      </c>
      <c r="D18" s="276"/>
      <c r="E18" s="214"/>
      <c r="F18" s="277"/>
      <c r="G18" s="276"/>
      <c r="H18" s="214" t="s">
        <v>8</v>
      </c>
      <c r="I18" s="223" t="s">
        <v>8</v>
      </c>
      <c r="J18" s="259"/>
      <c r="K18" s="433"/>
      <c r="L18" s="265"/>
    </row>
    <row r="19" spans="1:12" s="211" customFormat="1" ht="13.9" customHeight="1" x14ac:dyDescent="0.2">
      <c r="A19" s="267"/>
      <c r="B19" s="269" t="s">
        <v>46</v>
      </c>
      <c r="C19" s="255" t="s">
        <v>19</v>
      </c>
      <c r="D19" s="276"/>
      <c r="E19" s="214"/>
      <c r="F19" s="277"/>
      <c r="G19" s="276"/>
      <c r="H19" s="214" t="s">
        <v>8</v>
      </c>
      <c r="I19" s="223" t="s">
        <v>8</v>
      </c>
      <c r="J19" s="259"/>
      <c r="K19" s="433"/>
      <c r="L19" s="265"/>
    </row>
    <row r="20" spans="1:12" s="213" customFormat="1" ht="10.5" x14ac:dyDescent="0.15">
      <c r="A20" s="266"/>
      <c r="B20" s="268"/>
      <c r="C20" s="255"/>
      <c r="D20" s="274"/>
      <c r="E20" s="212"/>
      <c r="F20" s="275"/>
      <c r="G20" s="274"/>
      <c r="H20" s="212"/>
      <c r="I20" s="331"/>
      <c r="J20" s="332"/>
      <c r="K20" s="434"/>
      <c r="L20" s="330"/>
    </row>
    <row r="21" spans="1:12" s="211" customFormat="1" ht="13.9" customHeight="1" x14ac:dyDescent="0.2">
      <c r="A21" s="267" t="s">
        <v>9</v>
      </c>
      <c r="B21" s="270" t="s">
        <v>41</v>
      </c>
      <c r="C21" s="329" t="s">
        <v>19</v>
      </c>
      <c r="D21" s="278"/>
      <c r="E21" s="215"/>
      <c r="F21" s="279"/>
      <c r="G21" s="278"/>
      <c r="H21" s="215" t="s">
        <v>8</v>
      </c>
      <c r="I21" s="279" t="s">
        <v>8</v>
      </c>
      <c r="J21" s="278">
        <f t="shared" ref="J21:K21" si="1">J22+J23</f>
        <v>0</v>
      </c>
      <c r="K21" s="435">
        <f t="shared" si="1"/>
        <v>0</v>
      </c>
      <c r="L21" s="265"/>
    </row>
    <row r="22" spans="1:12" s="211" customFormat="1" ht="13.9" customHeight="1" x14ac:dyDescent="0.2">
      <c r="A22" s="267"/>
      <c r="B22" s="269" t="s">
        <v>47</v>
      </c>
      <c r="C22" s="255" t="s">
        <v>19</v>
      </c>
      <c r="D22" s="276"/>
      <c r="E22" s="214"/>
      <c r="F22" s="277"/>
      <c r="G22" s="276"/>
      <c r="H22" s="214" t="s">
        <v>8</v>
      </c>
      <c r="I22" s="223" t="s">
        <v>8</v>
      </c>
      <c r="J22" s="259"/>
      <c r="K22" s="433"/>
      <c r="L22" s="265"/>
    </row>
    <row r="23" spans="1:12" s="211" customFormat="1" ht="13.9" customHeight="1" x14ac:dyDescent="0.2">
      <c r="A23" s="267"/>
      <c r="B23" s="269" t="s">
        <v>46</v>
      </c>
      <c r="C23" s="255" t="s">
        <v>19</v>
      </c>
      <c r="D23" s="276"/>
      <c r="E23" s="214"/>
      <c r="F23" s="277"/>
      <c r="G23" s="276"/>
      <c r="H23" s="214" t="s">
        <v>8</v>
      </c>
      <c r="I23" s="223" t="s">
        <v>8</v>
      </c>
      <c r="J23" s="259"/>
      <c r="K23" s="433"/>
      <c r="L23" s="265"/>
    </row>
    <row r="24" spans="1:12" s="213" customFormat="1" ht="10.5" x14ac:dyDescent="0.15">
      <c r="A24" s="266"/>
      <c r="B24" s="268"/>
      <c r="C24" s="255"/>
      <c r="D24" s="274"/>
      <c r="E24" s="212"/>
      <c r="F24" s="275"/>
      <c r="G24" s="274"/>
      <c r="H24" s="212"/>
      <c r="I24" s="331"/>
      <c r="J24" s="332"/>
      <c r="K24" s="434"/>
      <c r="L24" s="330"/>
    </row>
    <row r="25" spans="1:12" s="211" customFormat="1" ht="13.9" customHeight="1" x14ac:dyDescent="0.2">
      <c r="A25" s="267" t="s">
        <v>10</v>
      </c>
      <c r="B25" s="270" t="s">
        <v>40</v>
      </c>
      <c r="C25" s="329" t="s">
        <v>19</v>
      </c>
      <c r="D25" s="278"/>
      <c r="E25" s="215"/>
      <c r="F25" s="279"/>
      <c r="G25" s="278"/>
      <c r="H25" s="215" t="s">
        <v>8</v>
      </c>
      <c r="I25" s="279" t="s">
        <v>8</v>
      </c>
      <c r="J25" s="278">
        <f t="shared" ref="J25:K25" si="2">J26+J27</f>
        <v>0</v>
      </c>
      <c r="K25" s="435">
        <f t="shared" si="2"/>
        <v>0</v>
      </c>
      <c r="L25" s="265"/>
    </row>
    <row r="26" spans="1:12" s="211" customFormat="1" ht="13.9" customHeight="1" x14ac:dyDescent="0.2">
      <c r="A26" s="267"/>
      <c r="B26" s="269" t="s">
        <v>47</v>
      </c>
      <c r="C26" s="255" t="s">
        <v>19</v>
      </c>
      <c r="D26" s="276"/>
      <c r="E26" s="214"/>
      <c r="F26" s="277"/>
      <c r="G26" s="276"/>
      <c r="H26" s="214" t="s">
        <v>8</v>
      </c>
      <c r="I26" s="223" t="s">
        <v>8</v>
      </c>
      <c r="J26" s="259"/>
      <c r="K26" s="433"/>
      <c r="L26" s="265"/>
    </row>
    <row r="27" spans="1:12" s="211" customFormat="1" ht="13.9" customHeight="1" x14ac:dyDescent="0.2">
      <c r="A27" s="267"/>
      <c r="B27" s="269" t="s">
        <v>46</v>
      </c>
      <c r="C27" s="255" t="s">
        <v>19</v>
      </c>
      <c r="D27" s="276"/>
      <c r="E27" s="214"/>
      <c r="F27" s="277"/>
      <c r="G27" s="276"/>
      <c r="H27" s="214" t="s">
        <v>8</v>
      </c>
      <c r="I27" s="223" t="s">
        <v>8</v>
      </c>
      <c r="J27" s="259"/>
      <c r="K27" s="433"/>
      <c r="L27" s="265"/>
    </row>
    <row r="28" spans="1:12" s="213" customFormat="1" ht="10.5" x14ac:dyDescent="0.15">
      <c r="A28" s="266"/>
      <c r="B28" s="268"/>
      <c r="C28" s="255"/>
      <c r="D28" s="274"/>
      <c r="E28" s="212"/>
      <c r="F28" s="275"/>
      <c r="G28" s="274"/>
      <c r="H28" s="212"/>
      <c r="I28" s="331"/>
      <c r="J28" s="332"/>
      <c r="K28" s="434"/>
      <c r="L28" s="330"/>
    </row>
    <row r="29" spans="1:12" s="211" customFormat="1" ht="13.9" customHeight="1" x14ac:dyDescent="0.2">
      <c r="A29" s="267" t="s">
        <v>11</v>
      </c>
      <c r="B29" s="270" t="s">
        <v>20</v>
      </c>
      <c r="C29" s="329" t="s">
        <v>19</v>
      </c>
      <c r="D29" s="278"/>
      <c r="E29" s="215"/>
      <c r="F29" s="279"/>
      <c r="G29" s="278"/>
      <c r="H29" s="215" t="s">
        <v>8</v>
      </c>
      <c r="I29" s="279" t="s">
        <v>8</v>
      </c>
      <c r="J29" s="278">
        <f t="shared" ref="J29:K29" si="3">J30+J31</f>
        <v>0</v>
      </c>
      <c r="K29" s="435">
        <f t="shared" si="3"/>
        <v>0</v>
      </c>
      <c r="L29" s="265"/>
    </row>
    <row r="30" spans="1:12" s="211" customFormat="1" ht="13.9" customHeight="1" x14ac:dyDescent="0.2">
      <c r="A30" s="267"/>
      <c r="B30" s="269" t="s">
        <v>47</v>
      </c>
      <c r="C30" s="255" t="s">
        <v>19</v>
      </c>
      <c r="D30" s="276"/>
      <c r="E30" s="214"/>
      <c r="F30" s="277"/>
      <c r="G30" s="276"/>
      <c r="H30" s="214" t="s">
        <v>8</v>
      </c>
      <c r="I30" s="223" t="s">
        <v>8</v>
      </c>
      <c r="J30" s="259"/>
      <c r="K30" s="436"/>
      <c r="L30" s="265"/>
    </row>
    <row r="31" spans="1:12" s="211" customFormat="1" ht="13.9" customHeight="1" x14ac:dyDescent="0.2">
      <c r="A31" s="267"/>
      <c r="B31" s="269" t="s">
        <v>46</v>
      </c>
      <c r="C31" s="255" t="s">
        <v>19</v>
      </c>
      <c r="D31" s="276"/>
      <c r="E31" s="214"/>
      <c r="F31" s="277"/>
      <c r="G31" s="276"/>
      <c r="H31" s="214" t="s">
        <v>8</v>
      </c>
      <c r="I31" s="223" t="s">
        <v>8</v>
      </c>
      <c r="J31" s="259"/>
      <c r="K31" s="436"/>
      <c r="L31" s="265"/>
    </row>
    <row r="32" spans="1:12" s="213" customFormat="1" ht="10.5" x14ac:dyDescent="0.15">
      <c r="A32" s="266"/>
      <c r="B32" s="268"/>
      <c r="C32" s="255"/>
      <c r="D32" s="274"/>
      <c r="E32" s="212"/>
      <c r="F32" s="275"/>
      <c r="G32" s="274"/>
      <c r="H32" s="212"/>
      <c r="I32" s="331"/>
      <c r="J32" s="332"/>
      <c r="K32" s="437"/>
      <c r="L32" s="330"/>
    </row>
    <row r="33" spans="1:12" s="211" customFormat="1" ht="24" x14ac:dyDescent="0.2">
      <c r="A33" s="267" t="s">
        <v>12</v>
      </c>
      <c r="B33" s="270" t="s">
        <v>147</v>
      </c>
      <c r="C33" s="329" t="s">
        <v>19</v>
      </c>
      <c r="D33" s="278"/>
      <c r="E33" s="215"/>
      <c r="F33" s="279"/>
      <c r="G33" s="278"/>
      <c r="H33" s="215" t="s">
        <v>8</v>
      </c>
      <c r="I33" s="279" t="s">
        <v>8</v>
      </c>
      <c r="J33" s="278">
        <f t="shared" ref="J33:K33" si="4">J34+J35</f>
        <v>0</v>
      </c>
      <c r="K33" s="435">
        <f t="shared" si="4"/>
        <v>0</v>
      </c>
      <c r="L33" s="265"/>
    </row>
    <row r="34" spans="1:12" s="211" customFormat="1" ht="13.9" customHeight="1" x14ac:dyDescent="0.2">
      <c r="A34" s="267"/>
      <c r="B34" s="269" t="s">
        <v>47</v>
      </c>
      <c r="C34" s="255" t="s">
        <v>19</v>
      </c>
      <c r="D34" s="276"/>
      <c r="E34" s="214"/>
      <c r="F34" s="277"/>
      <c r="G34" s="276"/>
      <c r="H34" s="214" t="s">
        <v>8</v>
      </c>
      <c r="I34" s="223" t="s">
        <v>8</v>
      </c>
      <c r="J34" s="276">
        <f>(J18+J22)-J26-J30</f>
        <v>0</v>
      </c>
      <c r="K34" s="438">
        <f>(K18+K22)-K26-K30</f>
        <v>0</v>
      </c>
      <c r="L34" s="265"/>
    </row>
    <row r="35" spans="1:12" s="211" customFormat="1" ht="13.9" customHeight="1" x14ac:dyDescent="0.2">
      <c r="A35" s="267"/>
      <c r="B35" s="269" t="s">
        <v>46</v>
      </c>
      <c r="C35" s="255" t="s">
        <v>19</v>
      </c>
      <c r="D35" s="276"/>
      <c r="E35" s="214"/>
      <c r="F35" s="277"/>
      <c r="G35" s="276"/>
      <c r="H35" s="214" t="s">
        <v>8</v>
      </c>
      <c r="I35" s="223" t="s">
        <v>8</v>
      </c>
      <c r="J35" s="276">
        <f>(J19+J23)-J27-J31</f>
        <v>0</v>
      </c>
      <c r="K35" s="438">
        <f>(K19+K23)-K27-K31</f>
        <v>0</v>
      </c>
      <c r="L35" s="265"/>
    </row>
    <row r="36" spans="1:12" s="213" customFormat="1" ht="10.5" x14ac:dyDescent="0.15">
      <c r="A36" s="266"/>
      <c r="B36" s="268"/>
      <c r="C36" s="255"/>
      <c r="D36" s="274"/>
      <c r="E36" s="212"/>
      <c r="F36" s="275"/>
      <c r="G36" s="274"/>
      <c r="H36" s="212"/>
      <c r="I36" s="331"/>
      <c r="J36" s="274"/>
      <c r="K36" s="439"/>
      <c r="L36" s="330"/>
    </row>
    <row r="37" spans="1:12" s="211" customFormat="1" ht="22.5" x14ac:dyDescent="0.2">
      <c r="A37" s="267" t="s">
        <v>13</v>
      </c>
      <c r="B37" s="271" t="s">
        <v>160</v>
      </c>
      <c r="C37" s="329" t="s">
        <v>19</v>
      </c>
      <c r="D37" s="280"/>
      <c r="E37" s="217"/>
      <c r="F37" s="281"/>
      <c r="G37" s="280"/>
      <c r="H37" s="215" t="s">
        <v>8</v>
      </c>
      <c r="I37" s="279" t="s">
        <v>8</v>
      </c>
      <c r="J37" s="280">
        <f t="shared" ref="J37:K37" si="5">J38+J39</f>
        <v>0</v>
      </c>
      <c r="K37" s="440">
        <f t="shared" si="5"/>
        <v>0</v>
      </c>
      <c r="L37" s="265"/>
    </row>
    <row r="38" spans="1:12" s="211" customFormat="1" ht="13.9" customHeight="1" x14ac:dyDescent="0.2">
      <c r="A38" s="267"/>
      <c r="B38" s="269" t="s">
        <v>47</v>
      </c>
      <c r="C38" s="255" t="s">
        <v>19</v>
      </c>
      <c r="D38" s="284"/>
      <c r="E38" s="219"/>
      <c r="F38" s="285"/>
      <c r="G38" s="284"/>
      <c r="H38" s="214" t="s">
        <v>8</v>
      </c>
      <c r="I38" s="223" t="s">
        <v>8</v>
      </c>
      <c r="J38" s="284">
        <f>J18+((J22*4)/12)-((J26*6)/12)</f>
        <v>0</v>
      </c>
      <c r="K38" s="441">
        <f>K18+((K22*4)/12)-((K26*6)/12)</f>
        <v>0</v>
      </c>
      <c r="L38" s="265"/>
    </row>
    <row r="39" spans="1:12" s="211" customFormat="1" ht="13.9" customHeight="1" x14ac:dyDescent="0.2">
      <c r="A39" s="267"/>
      <c r="B39" s="269" t="s">
        <v>46</v>
      </c>
      <c r="C39" s="255" t="s">
        <v>19</v>
      </c>
      <c r="D39" s="284"/>
      <c r="E39" s="219"/>
      <c r="F39" s="285"/>
      <c r="G39" s="284"/>
      <c r="H39" s="214" t="s">
        <v>8</v>
      </c>
      <c r="I39" s="223" t="s">
        <v>8</v>
      </c>
      <c r="J39" s="284">
        <f>J19+((J23*4)/12)-((J27*6)/12)</f>
        <v>0</v>
      </c>
      <c r="K39" s="441">
        <f>K19+((K23*4)/12)-((K27*6)/12)</f>
        <v>0</v>
      </c>
      <c r="L39" s="265"/>
    </row>
    <row r="40" spans="1:12" s="213" customFormat="1" ht="10.5" x14ac:dyDescent="0.15">
      <c r="A40" s="266"/>
      <c r="B40" s="268"/>
      <c r="C40" s="255"/>
      <c r="D40" s="282"/>
      <c r="E40" s="218"/>
      <c r="F40" s="283"/>
      <c r="G40" s="282"/>
      <c r="H40" s="212"/>
      <c r="I40" s="331"/>
      <c r="J40" s="282"/>
      <c r="K40" s="442"/>
      <c r="L40" s="330"/>
    </row>
    <row r="41" spans="1:12" s="211" customFormat="1" ht="22.5" x14ac:dyDescent="0.2">
      <c r="A41" s="267" t="s">
        <v>14</v>
      </c>
      <c r="B41" s="271" t="s">
        <v>148</v>
      </c>
      <c r="C41" s="329" t="s">
        <v>21</v>
      </c>
      <c r="D41" s="278"/>
      <c r="E41" s="215"/>
      <c r="F41" s="279"/>
      <c r="G41" s="278"/>
      <c r="H41" s="215" t="s">
        <v>8</v>
      </c>
      <c r="I41" s="279" t="s">
        <v>8</v>
      </c>
      <c r="J41" s="278">
        <f t="shared" ref="J41:K41" si="6">J42+J43</f>
        <v>0</v>
      </c>
      <c r="K41" s="435">
        <f t="shared" si="6"/>
        <v>0</v>
      </c>
      <c r="L41" s="265"/>
    </row>
    <row r="42" spans="1:12" s="211" customFormat="1" ht="13.9" customHeight="1" x14ac:dyDescent="0.2">
      <c r="A42" s="267"/>
      <c r="B42" s="269" t="s">
        <v>47</v>
      </c>
      <c r="C42" s="255" t="s">
        <v>21</v>
      </c>
      <c r="D42" s="276"/>
      <c r="E42" s="214"/>
      <c r="F42" s="277"/>
      <c r="G42" s="276"/>
      <c r="H42" s="214" t="s">
        <v>8</v>
      </c>
      <c r="I42" s="223" t="s">
        <v>8</v>
      </c>
      <c r="J42" s="276">
        <f>(J18*6)+(J34*4)</f>
        <v>0</v>
      </c>
      <c r="K42" s="438">
        <f>(K18*6)+(K34*4)</f>
        <v>0</v>
      </c>
      <c r="L42" s="265"/>
    </row>
    <row r="43" spans="1:12" s="211" customFormat="1" ht="13.9" customHeight="1" x14ac:dyDescent="0.2">
      <c r="A43" s="267"/>
      <c r="B43" s="269" t="s">
        <v>46</v>
      </c>
      <c r="C43" s="255" t="s">
        <v>21</v>
      </c>
      <c r="D43" s="276"/>
      <c r="E43" s="214"/>
      <c r="F43" s="277"/>
      <c r="G43" s="276"/>
      <c r="H43" s="214" t="s">
        <v>8</v>
      </c>
      <c r="I43" s="223" t="s">
        <v>8</v>
      </c>
      <c r="J43" s="276">
        <f>(J19*6)+(J35*4)</f>
        <v>0</v>
      </c>
      <c r="K43" s="438">
        <f>(K19*6)+(K35*4)</f>
        <v>0</v>
      </c>
      <c r="L43" s="265"/>
    </row>
    <row r="44" spans="1:12" s="213" customFormat="1" ht="10.5" x14ac:dyDescent="0.15">
      <c r="A44" s="266"/>
      <c r="B44" s="268"/>
      <c r="C44" s="255"/>
      <c r="D44" s="274"/>
      <c r="E44" s="212"/>
      <c r="F44" s="275"/>
      <c r="G44" s="274"/>
      <c r="H44" s="212"/>
      <c r="I44" s="331"/>
      <c r="J44" s="274"/>
      <c r="K44" s="443"/>
      <c r="L44" s="330"/>
    </row>
    <row r="45" spans="1:12" s="211" customFormat="1" ht="13.9" customHeight="1" x14ac:dyDescent="0.2">
      <c r="A45" s="267" t="s">
        <v>15</v>
      </c>
      <c r="B45" s="270" t="s">
        <v>50</v>
      </c>
      <c r="C45" s="329"/>
      <c r="D45" s="280"/>
      <c r="E45" s="217"/>
      <c r="F45" s="281"/>
      <c r="G45" s="280"/>
      <c r="H45" s="215" t="s">
        <v>8</v>
      </c>
      <c r="I45" s="279" t="s">
        <v>8</v>
      </c>
      <c r="J45" s="222"/>
      <c r="K45" s="444"/>
      <c r="L45" s="265"/>
    </row>
    <row r="46" spans="1:12" s="211" customFormat="1" ht="13.9" customHeight="1" x14ac:dyDescent="0.2">
      <c r="A46" s="267"/>
      <c r="B46" s="269" t="s">
        <v>49</v>
      </c>
      <c r="C46" s="255" t="s">
        <v>23</v>
      </c>
      <c r="D46" s="284"/>
      <c r="E46" s="219"/>
      <c r="F46" s="285"/>
      <c r="G46" s="284"/>
      <c r="H46" s="214" t="s">
        <v>8</v>
      </c>
      <c r="I46" s="223" t="s">
        <v>8</v>
      </c>
      <c r="J46" s="284"/>
      <c r="K46" s="433"/>
      <c r="L46" s="265"/>
    </row>
    <row r="47" spans="1:12" s="211" customFormat="1" ht="13.9" customHeight="1" x14ac:dyDescent="0.2">
      <c r="A47" s="267"/>
      <c r="B47" s="269" t="s">
        <v>44</v>
      </c>
      <c r="C47" s="255" t="s">
        <v>23</v>
      </c>
      <c r="D47" s="284"/>
      <c r="E47" s="219"/>
      <c r="F47" s="285"/>
      <c r="G47" s="284"/>
      <c r="H47" s="214" t="s">
        <v>8</v>
      </c>
      <c r="I47" s="223" t="s">
        <v>8</v>
      </c>
      <c r="J47" s="284"/>
      <c r="K47" s="433"/>
      <c r="L47" s="265"/>
    </row>
    <row r="48" spans="1:12" s="211" customFormat="1" ht="13.9" customHeight="1" x14ac:dyDescent="0.2">
      <c r="A48" s="267"/>
      <c r="B48" s="269" t="s">
        <v>48</v>
      </c>
      <c r="C48" s="255" t="s">
        <v>23</v>
      </c>
      <c r="D48" s="284"/>
      <c r="E48" s="219"/>
      <c r="F48" s="285"/>
      <c r="G48" s="284"/>
      <c r="H48" s="219"/>
      <c r="I48" s="285"/>
      <c r="J48" s="284"/>
      <c r="K48" s="433"/>
      <c r="L48" s="265"/>
    </row>
    <row r="49" spans="1:12" s="211" customFormat="1" ht="47.25" x14ac:dyDescent="0.2">
      <c r="A49" s="267" t="s">
        <v>16</v>
      </c>
      <c r="B49" s="271" t="s">
        <v>149</v>
      </c>
      <c r="C49" s="329" t="s">
        <v>21</v>
      </c>
      <c r="D49" s="222"/>
      <c r="E49" s="220"/>
      <c r="F49" s="286"/>
      <c r="G49" s="222"/>
      <c r="H49" s="215" t="s">
        <v>8</v>
      </c>
      <c r="I49" s="279" t="s">
        <v>8</v>
      </c>
      <c r="J49" s="222">
        <f t="shared" ref="J49:K49" si="7">J50+J51</f>
        <v>0</v>
      </c>
      <c r="K49" s="445">
        <f t="shared" si="7"/>
        <v>0</v>
      </c>
      <c r="L49" s="265"/>
    </row>
    <row r="50" spans="1:12" s="211" customFormat="1" ht="13.9" customHeight="1" x14ac:dyDescent="0.2">
      <c r="A50" s="251"/>
      <c r="B50" s="272" t="s">
        <v>47</v>
      </c>
      <c r="C50" s="255" t="s">
        <v>21</v>
      </c>
      <c r="D50" s="259"/>
      <c r="E50" s="216"/>
      <c r="F50" s="223"/>
      <c r="G50" s="259"/>
      <c r="H50" s="214" t="s">
        <v>8</v>
      </c>
      <c r="I50" s="223" t="s">
        <v>8</v>
      </c>
      <c r="J50" s="259">
        <f>(J26*6)+(N26*4)</f>
        <v>0</v>
      </c>
      <c r="K50" s="446">
        <f>(K26*6)+(O26*4)</f>
        <v>0</v>
      </c>
      <c r="L50" s="265"/>
    </row>
    <row r="51" spans="1:12" s="211" customFormat="1" ht="13.9" customHeight="1" x14ac:dyDescent="0.2">
      <c r="A51" s="251"/>
      <c r="B51" s="272" t="s">
        <v>46</v>
      </c>
      <c r="C51" s="255" t="s">
        <v>21</v>
      </c>
      <c r="D51" s="259"/>
      <c r="E51" s="216"/>
      <c r="F51" s="223"/>
      <c r="G51" s="259"/>
      <c r="H51" s="214" t="s">
        <v>8</v>
      </c>
      <c r="I51" s="223" t="s">
        <v>8</v>
      </c>
      <c r="J51" s="259">
        <f>(J27*6)+(O27*4)</f>
        <v>0</v>
      </c>
      <c r="K51" s="446">
        <f>(K27*6)+(P27*4)</f>
        <v>0</v>
      </c>
      <c r="L51" s="265"/>
    </row>
    <row r="52" spans="1:12" s="213" customFormat="1" ht="10.5" x14ac:dyDescent="0.15">
      <c r="A52" s="266"/>
      <c r="B52" s="406"/>
      <c r="C52" s="255"/>
      <c r="D52" s="332"/>
      <c r="E52" s="333"/>
      <c r="F52" s="331"/>
      <c r="G52" s="332"/>
      <c r="H52" s="212"/>
      <c r="I52" s="331"/>
      <c r="J52" s="332"/>
      <c r="K52" s="447"/>
      <c r="L52" s="330"/>
    </row>
    <row r="53" spans="1:12" s="334" customFormat="1" ht="13.9" customHeight="1" x14ac:dyDescent="0.2">
      <c r="A53" s="267" t="s">
        <v>25</v>
      </c>
      <c r="B53" s="270" t="s">
        <v>45</v>
      </c>
      <c r="C53" s="329" t="s">
        <v>0</v>
      </c>
      <c r="D53" s="280"/>
      <c r="E53" s="217"/>
      <c r="F53" s="281"/>
      <c r="G53" s="280"/>
      <c r="H53" s="217"/>
      <c r="I53" s="281"/>
      <c r="J53" s="280">
        <f t="shared" ref="J53:K53" si="8">J54+J55+J56+J57</f>
        <v>0</v>
      </c>
      <c r="K53" s="440">
        <f t="shared" si="8"/>
        <v>0</v>
      </c>
      <c r="L53" s="138"/>
    </row>
    <row r="54" spans="1:12" s="211" customFormat="1" ht="22.5" x14ac:dyDescent="0.2">
      <c r="A54" s="267"/>
      <c r="B54" s="273" t="s">
        <v>195</v>
      </c>
      <c r="C54" s="255" t="s">
        <v>0</v>
      </c>
      <c r="D54" s="284"/>
      <c r="E54" s="219"/>
      <c r="F54" s="285"/>
      <c r="G54" s="284"/>
      <c r="H54" s="219"/>
      <c r="I54" s="285"/>
      <c r="J54" s="284">
        <f>((J42*0.7)*J46)/1000</f>
        <v>0</v>
      </c>
      <c r="K54" s="441">
        <f>((K42*0.7)*K46)/1000</f>
        <v>0</v>
      </c>
      <c r="L54" s="265"/>
    </row>
    <row r="55" spans="1:12" s="211" customFormat="1" ht="22.5" x14ac:dyDescent="0.2">
      <c r="A55" s="267"/>
      <c r="B55" s="269" t="s">
        <v>208</v>
      </c>
      <c r="C55" s="255" t="s">
        <v>0</v>
      </c>
      <c r="D55" s="284"/>
      <c r="E55" s="219"/>
      <c r="F55" s="285"/>
      <c r="G55" s="284"/>
      <c r="H55" s="219"/>
      <c r="I55" s="285"/>
      <c r="J55" s="284">
        <f>((((J43+J51)*0.7)*J46)+((J51*J46)*0.2))/1000</f>
        <v>0</v>
      </c>
      <c r="K55" s="441">
        <f>((((K43+K51)*0.7)*K46)+((K51*K46)*0.2))/1000</f>
        <v>0</v>
      </c>
      <c r="L55" s="265"/>
    </row>
    <row r="56" spans="1:12" s="211" customFormat="1" x14ac:dyDescent="0.2">
      <c r="A56" s="267"/>
      <c r="B56" s="269" t="s">
        <v>196</v>
      </c>
      <c r="C56" s="255" t="s">
        <v>0</v>
      </c>
      <c r="D56" s="259"/>
      <c r="E56" s="216"/>
      <c r="F56" s="223"/>
      <c r="G56" s="259"/>
      <c r="H56" s="216"/>
      <c r="I56" s="223"/>
      <c r="J56" s="259"/>
      <c r="K56" s="433"/>
      <c r="L56" s="265"/>
    </row>
    <row r="57" spans="1:12" s="211" customFormat="1" x14ac:dyDescent="0.2">
      <c r="A57" s="251"/>
      <c r="B57" s="265" t="s">
        <v>197</v>
      </c>
      <c r="C57" s="255" t="s">
        <v>0</v>
      </c>
      <c r="D57" s="284"/>
      <c r="E57" s="219"/>
      <c r="F57" s="285"/>
      <c r="G57" s="284"/>
      <c r="H57" s="219"/>
      <c r="I57" s="285"/>
      <c r="J57" s="284">
        <f>(((J41*0.7)*0.1)*J48)/1000</f>
        <v>0</v>
      </c>
      <c r="K57" s="441">
        <f>(((K41*0.7)*0.1)*K48)/1000</f>
        <v>0</v>
      </c>
      <c r="L57" s="265"/>
    </row>
    <row r="58" spans="1:12" s="6" customFormat="1" ht="16.899999999999999" customHeight="1" x14ac:dyDescent="0.2">
      <c r="A58" s="251" t="s">
        <v>26</v>
      </c>
      <c r="B58" s="169" t="s">
        <v>33</v>
      </c>
      <c r="C58" s="329" t="s">
        <v>0</v>
      </c>
      <c r="D58" s="222" t="s">
        <v>8</v>
      </c>
      <c r="E58" s="220"/>
      <c r="F58" s="286" t="s">
        <v>8</v>
      </c>
      <c r="G58" s="222" t="s">
        <v>8</v>
      </c>
      <c r="H58" s="220" t="s">
        <v>8</v>
      </c>
      <c r="I58" s="286" t="s">
        <v>8</v>
      </c>
      <c r="J58" s="222" t="s">
        <v>8</v>
      </c>
      <c r="K58" s="445" t="s">
        <v>8</v>
      </c>
      <c r="L58" s="177" t="s">
        <v>8</v>
      </c>
    </row>
    <row r="59" spans="1:12" s="6" customFormat="1" ht="16.899999999999999" customHeight="1" thickBot="1" x14ac:dyDescent="0.25">
      <c r="A59" s="454" t="s">
        <v>28</v>
      </c>
      <c r="B59" s="457" t="s">
        <v>184</v>
      </c>
      <c r="C59" s="458" t="s">
        <v>0</v>
      </c>
      <c r="D59" s="459">
        <f t="shared" ref="D59:K59" si="9">D53</f>
        <v>0</v>
      </c>
      <c r="E59" s="460">
        <f t="shared" si="9"/>
        <v>0</v>
      </c>
      <c r="F59" s="461">
        <f t="shared" si="9"/>
        <v>0</v>
      </c>
      <c r="G59" s="459">
        <f t="shared" si="9"/>
        <v>0</v>
      </c>
      <c r="H59" s="460">
        <f t="shared" si="9"/>
        <v>0</v>
      </c>
      <c r="I59" s="461">
        <f t="shared" si="9"/>
        <v>0</v>
      </c>
      <c r="J59" s="459">
        <f t="shared" si="9"/>
        <v>0</v>
      </c>
      <c r="K59" s="462">
        <f t="shared" si="9"/>
        <v>0</v>
      </c>
      <c r="L59" s="463"/>
    </row>
    <row r="60" spans="1:12" s="5" customFormat="1" ht="12.75" customHeight="1" thickBot="1" x14ac:dyDescent="0.25">
      <c r="A60" s="792" t="s">
        <v>43</v>
      </c>
      <c r="B60" s="793"/>
      <c r="C60" s="793"/>
      <c r="D60" s="793"/>
      <c r="E60" s="793"/>
      <c r="F60" s="793"/>
      <c r="G60" s="793"/>
      <c r="H60" s="793"/>
      <c r="I60" s="793"/>
      <c r="J60" s="793"/>
      <c r="K60" s="793"/>
      <c r="L60" s="794"/>
    </row>
    <row r="61" spans="1:12" s="5" customFormat="1" x14ac:dyDescent="0.2">
      <c r="A61" s="267" t="s">
        <v>29</v>
      </c>
      <c r="B61" s="270" t="s">
        <v>88</v>
      </c>
      <c r="C61" s="464" t="s">
        <v>19</v>
      </c>
      <c r="D61" s="465"/>
      <c r="E61" s="466"/>
      <c r="F61" s="467"/>
      <c r="G61" s="465"/>
      <c r="H61" s="468"/>
      <c r="I61" s="466"/>
      <c r="J61" s="257"/>
      <c r="K61" s="258"/>
      <c r="L61" s="469"/>
    </row>
    <row r="62" spans="1:12" s="5" customFormat="1" x14ac:dyDescent="0.2">
      <c r="A62" s="251" t="s">
        <v>30</v>
      </c>
      <c r="B62" s="138" t="s">
        <v>41</v>
      </c>
      <c r="C62" s="255" t="s">
        <v>19</v>
      </c>
      <c r="D62" s="259"/>
      <c r="E62" s="223"/>
      <c r="F62" s="262"/>
      <c r="G62" s="259"/>
      <c r="H62" s="216"/>
      <c r="I62" s="223"/>
      <c r="J62" s="259"/>
      <c r="K62" s="223"/>
      <c r="L62" s="287"/>
    </row>
    <row r="63" spans="1:12" s="5" customFormat="1" ht="15" customHeight="1" x14ac:dyDescent="0.2">
      <c r="A63" s="251" t="s">
        <v>31</v>
      </c>
      <c r="B63" s="138" t="s">
        <v>40</v>
      </c>
      <c r="C63" s="255" t="s">
        <v>19</v>
      </c>
      <c r="D63" s="259"/>
      <c r="E63" s="223"/>
      <c r="F63" s="262"/>
      <c r="G63" s="259"/>
      <c r="H63" s="216"/>
      <c r="I63" s="223"/>
      <c r="J63" s="259"/>
      <c r="K63" s="223"/>
      <c r="L63" s="287"/>
    </row>
    <row r="64" spans="1:12" s="5" customFormat="1" ht="15" customHeight="1" x14ac:dyDescent="0.2">
      <c r="A64" s="251" t="s">
        <v>32</v>
      </c>
      <c r="B64" s="138" t="s">
        <v>20</v>
      </c>
      <c r="C64" s="255" t="s">
        <v>19</v>
      </c>
      <c r="D64" s="259"/>
      <c r="E64" s="223"/>
      <c r="F64" s="262"/>
      <c r="G64" s="259"/>
      <c r="H64" s="216"/>
      <c r="I64" s="223"/>
      <c r="J64" s="259"/>
      <c r="K64" s="223"/>
      <c r="L64" s="287"/>
    </row>
    <row r="65" spans="1:12" s="5" customFormat="1" x14ac:dyDescent="0.2">
      <c r="A65" s="251" t="s">
        <v>34</v>
      </c>
      <c r="B65" s="138" t="s">
        <v>89</v>
      </c>
      <c r="C65" s="255" t="s">
        <v>19</v>
      </c>
      <c r="D65" s="259">
        <f>(D61+D62)-D63-D64</f>
        <v>0</v>
      </c>
      <c r="E65" s="223">
        <f>(E61+E62)-E63-E64</f>
        <v>0</v>
      </c>
      <c r="F65" s="262">
        <f t="shared" ref="F65:K65" si="10">(F61+F62)-F63-F64</f>
        <v>0</v>
      </c>
      <c r="G65" s="259">
        <f t="shared" si="10"/>
        <v>0</v>
      </c>
      <c r="H65" s="216">
        <f t="shared" si="10"/>
        <v>0</v>
      </c>
      <c r="I65" s="223">
        <f t="shared" si="10"/>
        <v>0</v>
      </c>
      <c r="J65" s="259">
        <f t="shared" si="10"/>
        <v>0</v>
      </c>
      <c r="K65" s="223">
        <f t="shared" si="10"/>
        <v>0</v>
      </c>
      <c r="L65" s="287"/>
    </row>
    <row r="66" spans="1:12" s="211" customFormat="1" ht="23.25" thickBot="1" x14ac:dyDescent="0.25">
      <c r="A66" s="252" t="s">
        <v>35</v>
      </c>
      <c r="B66" s="170" t="s">
        <v>150</v>
      </c>
      <c r="C66" s="256" t="s">
        <v>19</v>
      </c>
      <c r="D66" s="260">
        <f>D61+((D62*4)/12)-((D63*6)/12)</f>
        <v>0</v>
      </c>
      <c r="E66" s="225">
        <f>E61+((E62*4)/12)-((E63*6)/12)</f>
        <v>0</v>
      </c>
      <c r="F66" s="263">
        <f t="shared" ref="F66:K66" si="11">F61+((F62*4)/12)-((F63*6)/12)</f>
        <v>0</v>
      </c>
      <c r="G66" s="260">
        <f t="shared" si="11"/>
        <v>0</v>
      </c>
      <c r="H66" s="224">
        <f t="shared" si="11"/>
        <v>0</v>
      </c>
      <c r="I66" s="225">
        <f t="shared" si="11"/>
        <v>0</v>
      </c>
      <c r="J66" s="260">
        <f t="shared" si="11"/>
        <v>0</v>
      </c>
      <c r="K66" s="225">
        <f t="shared" si="11"/>
        <v>0</v>
      </c>
      <c r="L66" s="456"/>
    </row>
    <row r="67" spans="1:12" x14ac:dyDescent="0.2">
      <c r="A67" s="116"/>
      <c r="B67" s="27"/>
      <c r="C67" s="28"/>
      <c r="D67" s="29"/>
      <c r="E67" s="29"/>
      <c r="F67" s="29"/>
      <c r="G67" s="29"/>
      <c r="H67" s="29"/>
      <c r="I67" s="27"/>
      <c r="J67" s="27"/>
      <c r="K67" s="27"/>
      <c r="L67" s="575"/>
    </row>
    <row r="68" spans="1:12" x14ac:dyDescent="0.2">
      <c r="A68" s="116"/>
      <c r="B68" s="786" t="s">
        <v>143</v>
      </c>
      <c r="C68" s="786"/>
      <c r="D68" s="786"/>
      <c r="E68" s="786"/>
      <c r="F68" s="786"/>
      <c r="G68" s="786"/>
      <c r="H68" s="786"/>
      <c r="I68" s="786"/>
      <c r="J68" s="27"/>
      <c r="K68" s="27"/>
      <c r="L68" s="48"/>
    </row>
    <row r="69" spans="1:12" x14ac:dyDescent="0.2">
      <c r="A69" s="116"/>
      <c r="B69" s="383"/>
      <c r="C69" s="384"/>
      <c r="D69" s="384"/>
      <c r="E69" s="384"/>
      <c r="F69" s="384"/>
      <c r="G69" s="384"/>
      <c r="H69" s="29"/>
      <c r="I69" s="27"/>
      <c r="J69" s="27"/>
      <c r="K69" s="27"/>
      <c r="L69" s="48"/>
    </row>
    <row r="70" spans="1:12" x14ac:dyDescent="0.2">
      <c r="A70" s="14"/>
      <c r="B70" s="384" t="s">
        <v>86</v>
      </c>
      <c r="C70" s="3"/>
      <c r="D70" s="2"/>
      <c r="E70" s="2"/>
      <c r="F70" s="2"/>
      <c r="G70" s="2"/>
      <c r="H70" s="44"/>
      <c r="I70" s="2"/>
      <c r="J70" s="2"/>
      <c r="K70" s="2"/>
      <c r="L70" s="48"/>
    </row>
    <row r="71" spans="1:12" x14ac:dyDescent="0.2">
      <c r="A71" s="14"/>
      <c r="B71" s="2" t="s">
        <v>17</v>
      </c>
      <c r="E71" s="709"/>
      <c r="F71" s="709"/>
      <c r="H71" s="44"/>
      <c r="I71" s="709"/>
      <c r="J71" s="709"/>
      <c r="K71" s="3"/>
      <c r="L71" s="576"/>
    </row>
    <row r="72" spans="1:12" x14ac:dyDescent="0.2">
      <c r="A72" s="14"/>
      <c r="B72" s="2" t="s">
        <v>36</v>
      </c>
      <c r="E72" s="708" t="s">
        <v>37</v>
      </c>
      <c r="F72" s="708"/>
      <c r="H72" s="44"/>
      <c r="I72" s="708" t="s">
        <v>38</v>
      </c>
      <c r="J72" s="708"/>
      <c r="K72" s="380"/>
      <c r="L72" s="577" t="s">
        <v>38</v>
      </c>
    </row>
    <row r="73" spans="1:12" x14ac:dyDescent="0.2">
      <c r="A73" s="14"/>
      <c r="B73" s="2"/>
      <c r="E73" s="3"/>
      <c r="F73" s="2"/>
      <c r="H73" s="44"/>
      <c r="I73" s="2"/>
      <c r="J73" s="2"/>
      <c r="K73" s="2"/>
      <c r="L73" s="423"/>
    </row>
    <row r="74" spans="1:12" x14ac:dyDescent="0.2">
      <c r="A74" s="14"/>
      <c r="B74" s="384" t="s">
        <v>87</v>
      </c>
      <c r="E74" s="709"/>
      <c r="F74" s="709"/>
      <c r="H74" s="44"/>
      <c r="I74" s="709"/>
      <c r="J74" s="709"/>
      <c r="K74" s="3"/>
      <c r="L74" s="576"/>
    </row>
    <row r="75" spans="1:12" x14ac:dyDescent="0.2">
      <c r="A75" s="14"/>
      <c r="B75" s="2"/>
      <c r="E75" s="708" t="s">
        <v>37</v>
      </c>
      <c r="F75" s="708"/>
      <c r="H75" s="44"/>
      <c r="I75" s="708" t="s">
        <v>38</v>
      </c>
      <c r="J75" s="708"/>
      <c r="K75" s="380"/>
      <c r="L75" s="577" t="s">
        <v>38</v>
      </c>
    </row>
    <row r="76" spans="1:12" x14ac:dyDescent="0.2">
      <c r="A76" s="14"/>
      <c r="B76" s="2"/>
      <c r="C76" s="3"/>
      <c r="D76" s="2"/>
      <c r="E76" s="2"/>
      <c r="F76" s="2"/>
      <c r="G76" s="2"/>
      <c r="H76" s="44"/>
      <c r="I76" s="3"/>
      <c r="J76" s="3"/>
      <c r="K76" s="3"/>
      <c r="L76" s="48"/>
    </row>
    <row r="77" spans="1:12" ht="24.6" customHeight="1" x14ac:dyDescent="0.2">
      <c r="A77" s="14"/>
      <c r="B77" s="387" t="s">
        <v>185</v>
      </c>
      <c r="C77" s="709"/>
      <c r="D77" s="709"/>
      <c r="G77" s="387" t="s">
        <v>186</v>
      </c>
      <c r="H77" s="709"/>
      <c r="I77" s="709"/>
      <c r="J77" s="3"/>
      <c r="K77" s="3"/>
      <c r="L77" s="580"/>
    </row>
    <row r="78" spans="1:12" ht="13.5" thickBot="1" x14ac:dyDescent="0.25">
      <c r="A78" s="117"/>
      <c r="B78" s="15"/>
      <c r="C78" s="16"/>
      <c r="D78" s="15"/>
      <c r="E78" s="15"/>
      <c r="F78" s="15"/>
      <c r="G78" s="15"/>
      <c r="H78" s="45"/>
      <c r="I78" s="16"/>
      <c r="J78" s="16"/>
      <c r="K78" s="16"/>
      <c r="L78" s="574"/>
    </row>
    <row r="79" spans="1:12" ht="8.4499999999999993" customHeight="1" x14ac:dyDescent="0.2"/>
  </sheetData>
  <mergeCells count="29">
    <mergeCell ref="B68:I68"/>
    <mergeCell ref="C12:E12"/>
    <mergeCell ref="L14:L15"/>
    <mergeCell ref="A2:L2"/>
    <mergeCell ref="A3:L3"/>
    <mergeCell ref="A16:L16"/>
    <mergeCell ref="G14:I14"/>
    <mergeCell ref="J14:K14"/>
    <mergeCell ref="C6:H6"/>
    <mergeCell ref="C7:H7"/>
    <mergeCell ref="C8:H8"/>
    <mergeCell ref="C9:H9"/>
    <mergeCell ref="C11:E11"/>
    <mergeCell ref="H77:I77"/>
    <mergeCell ref="A14:A15"/>
    <mergeCell ref="B14:B15"/>
    <mergeCell ref="C14:C15"/>
    <mergeCell ref="D14:E14"/>
    <mergeCell ref="F14:F15"/>
    <mergeCell ref="E71:F71"/>
    <mergeCell ref="I71:J71"/>
    <mergeCell ref="C77:D77"/>
    <mergeCell ref="A60:L60"/>
    <mergeCell ref="E72:F72"/>
    <mergeCell ref="I72:J72"/>
    <mergeCell ref="E74:F74"/>
    <mergeCell ref="I74:J74"/>
    <mergeCell ref="E75:F75"/>
    <mergeCell ref="I75:J75"/>
  </mergeCells>
  <printOptions horizontalCentered="1"/>
  <pageMargins left="0.6692913385826772" right="0.31496062992125984" top="0.6692913385826772" bottom="0.6692913385826772" header="0.31496062992125984" footer="0.31496062992125984"/>
  <pageSetup paperSize="9" scale="60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FF00"/>
  </sheetPr>
  <dimension ref="A1:L73"/>
  <sheetViews>
    <sheetView view="pageBreakPreview" zoomScale="70" zoomScaleNormal="100" zoomScaleSheetLayoutView="70" workbookViewId="0">
      <pane xSplit="4" ySplit="18" topLeftCell="E40" activePane="bottomRight" state="frozen"/>
      <selection pane="topRight" activeCell="E1" sqref="E1"/>
      <selection pane="bottomLeft" activeCell="A18" sqref="A18"/>
      <selection pane="bottomRight" activeCell="I6" sqref="I6"/>
    </sheetView>
  </sheetViews>
  <sheetFormatPr defaultColWidth="9.140625" defaultRowHeight="12.75" x14ac:dyDescent="0.2"/>
  <cols>
    <col min="1" max="1" width="5.28515625" style="20" bestFit="1" customWidth="1"/>
    <col min="2" max="2" width="29.140625" style="17" customWidth="1"/>
    <col min="3" max="3" width="8.85546875" style="17" customWidth="1"/>
    <col min="4" max="8" width="9.85546875" style="20" customWidth="1"/>
    <col min="9" max="9" width="10" style="20" customWidth="1"/>
    <col min="10" max="10" width="9.85546875" style="17" customWidth="1"/>
    <col min="11" max="11" width="9.28515625" style="17" customWidth="1"/>
    <col min="12" max="16384" width="9.140625" style="17"/>
  </cols>
  <sheetData>
    <row r="1" spans="1:12" x14ac:dyDescent="0.2">
      <c r="D1" s="18"/>
      <c r="E1" s="17"/>
      <c r="F1" s="17"/>
      <c r="G1" s="17"/>
      <c r="H1" s="17"/>
      <c r="I1" s="17"/>
      <c r="L1" s="297" t="s">
        <v>289</v>
      </c>
    </row>
    <row r="2" spans="1:12" ht="21.6" customHeight="1" x14ac:dyDescent="0.25">
      <c r="A2" s="739" t="s">
        <v>226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s="30" customFormat="1" ht="10.5" x14ac:dyDescent="0.15">
      <c r="A3" s="409"/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</row>
    <row r="4" spans="1:12" ht="13.5" customHeight="1" x14ac:dyDescent="0.2">
      <c r="B4" s="63"/>
      <c r="C4" s="63"/>
      <c r="D4" s="63"/>
      <c r="E4" s="63"/>
      <c r="F4" s="63"/>
      <c r="G4" s="63"/>
      <c r="H4" s="63"/>
      <c r="I4" s="63"/>
      <c r="J4" s="405" t="s">
        <v>2</v>
      </c>
    </row>
    <row r="5" spans="1:12" ht="15" customHeight="1" x14ac:dyDescent="0.2">
      <c r="B5" s="65" t="s">
        <v>84</v>
      </c>
      <c r="C5" s="66"/>
      <c r="D5" s="66"/>
      <c r="E5" s="66"/>
      <c r="F5" s="66"/>
      <c r="G5" s="66"/>
      <c r="H5" s="66"/>
      <c r="I5" s="66"/>
      <c r="J5" s="226">
        <v>281211</v>
      </c>
    </row>
    <row r="6" spans="1:12" ht="15" customHeight="1" x14ac:dyDescent="0.2">
      <c r="B6" s="65" t="s">
        <v>85</v>
      </c>
      <c r="C6" s="66"/>
      <c r="D6" s="66"/>
      <c r="E6" s="66"/>
      <c r="F6" s="66"/>
      <c r="G6" s="66"/>
      <c r="H6" s="66"/>
      <c r="I6" s="66"/>
      <c r="J6" s="403"/>
    </row>
    <row r="7" spans="1:12" ht="15" customHeight="1" x14ac:dyDescent="0.2">
      <c r="B7" s="65" t="s">
        <v>191</v>
      </c>
      <c r="C7" s="66"/>
      <c r="D7" s="66"/>
      <c r="E7" s="66"/>
      <c r="F7" s="66"/>
      <c r="G7" s="66"/>
      <c r="H7" s="66"/>
      <c r="I7" s="66"/>
      <c r="J7" s="403"/>
    </row>
    <row r="8" spans="1:12" ht="15" customHeight="1" x14ac:dyDescent="0.2">
      <c r="B8" s="65" t="s">
        <v>190</v>
      </c>
      <c r="C8" s="66"/>
      <c r="D8" s="66"/>
      <c r="E8" s="66"/>
      <c r="F8" s="66"/>
      <c r="G8" s="66"/>
      <c r="H8" s="66"/>
      <c r="I8" s="66"/>
      <c r="J8" s="403"/>
    </row>
    <row r="9" spans="1:12" ht="16.149999999999999" customHeight="1" x14ac:dyDescent="0.2">
      <c r="B9" s="65" t="s">
        <v>93</v>
      </c>
      <c r="C9" s="66"/>
      <c r="D9" s="66"/>
      <c r="E9" s="66"/>
      <c r="F9" s="66"/>
      <c r="G9" s="66"/>
      <c r="H9" s="66"/>
      <c r="I9" s="66"/>
      <c r="J9" s="403"/>
    </row>
    <row r="10" spans="1:12" x14ac:dyDescent="0.2">
      <c r="D10" s="17"/>
      <c r="E10" s="17"/>
      <c r="F10" s="17"/>
      <c r="G10" s="17"/>
      <c r="H10" s="17"/>
      <c r="I10" s="17"/>
    </row>
    <row r="11" spans="1:12" x14ac:dyDescent="0.2">
      <c r="B11" s="19" t="s">
        <v>100</v>
      </c>
      <c r="C11" s="730"/>
      <c r="D11" s="730"/>
      <c r="E11" s="730"/>
      <c r="F11" s="17"/>
      <c r="G11" s="17"/>
      <c r="H11" s="17"/>
      <c r="I11" s="32"/>
    </row>
    <row r="12" spans="1:12" s="30" customFormat="1" ht="10.5" x14ac:dyDescent="0.15">
      <c r="A12" s="31"/>
      <c r="C12" s="731" t="s">
        <v>101</v>
      </c>
      <c r="D12" s="731"/>
      <c r="E12" s="731"/>
      <c r="I12" s="31" t="s">
        <v>94</v>
      </c>
    </row>
    <row r="13" spans="1:12" ht="13.5" thickBot="1" x14ac:dyDescent="0.25">
      <c r="D13" s="17"/>
      <c r="E13" s="17"/>
      <c r="F13" s="17"/>
      <c r="G13" s="17"/>
      <c r="H13" s="17"/>
      <c r="I13" s="17"/>
      <c r="K13" s="21"/>
    </row>
    <row r="14" spans="1:12" ht="37.15" customHeight="1" thickBot="1" x14ac:dyDescent="0.25">
      <c r="A14" s="803" t="s">
        <v>3</v>
      </c>
      <c r="B14" s="812" t="s">
        <v>4</v>
      </c>
      <c r="C14" s="803" t="s">
        <v>5</v>
      </c>
      <c r="D14" s="736" t="s">
        <v>216</v>
      </c>
      <c r="E14" s="737"/>
      <c r="F14" s="717" t="s">
        <v>218</v>
      </c>
      <c r="G14" s="781" t="s">
        <v>217</v>
      </c>
      <c r="H14" s="782"/>
      <c r="I14" s="783"/>
      <c r="J14" s="726" t="s">
        <v>53</v>
      </c>
      <c r="K14" s="802"/>
      <c r="L14" s="806" t="s">
        <v>221</v>
      </c>
    </row>
    <row r="15" spans="1:12" ht="96.75" thickBot="1" x14ac:dyDescent="0.25">
      <c r="A15" s="811"/>
      <c r="B15" s="813"/>
      <c r="C15" s="804"/>
      <c r="D15" s="535" t="s">
        <v>52</v>
      </c>
      <c r="E15" s="536" t="s">
        <v>6</v>
      </c>
      <c r="F15" s="805"/>
      <c r="G15" s="537" t="s">
        <v>183</v>
      </c>
      <c r="H15" s="538" t="s">
        <v>177</v>
      </c>
      <c r="I15" s="539" t="s">
        <v>54</v>
      </c>
      <c r="J15" s="381" t="s">
        <v>219</v>
      </c>
      <c r="K15" s="540" t="s">
        <v>220</v>
      </c>
      <c r="L15" s="807"/>
    </row>
    <row r="16" spans="1:12" ht="13.9" customHeight="1" thickBot="1" x14ac:dyDescent="0.25">
      <c r="A16" s="792" t="s">
        <v>18</v>
      </c>
      <c r="B16" s="793"/>
      <c r="C16" s="793"/>
      <c r="D16" s="793"/>
      <c r="E16" s="793"/>
      <c r="F16" s="793"/>
      <c r="G16" s="793"/>
      <c r="H16" s="793"/>
      <c r="I16" s="793"/>
      <c r="J16" s="793"/>
      <c r="K16" s="793"/>
      <c r="L16" s="794"/>
    </row>
    <row r="17" spans="1:12" s="145" customFormat="1" ht="14.45" customHeight="1" x14ac:dyDescent="0.2">
      <c r="A17" s="183" t="s">
        <v>171</v>
      </c>
      <c r="B17" s="185"/>
      <c r="C17" s="185"/>
      <c r="D17" s="288"/>
      <c r="E17" s="289"/>
      <c r="F17" s="183"/>
      <c r="G17" s="288"/>
      <c r="H17" s="290"/>
      <c r="I17" s="289"/>
      <c r="J17" s="183"/>
      <c r="K17" s="503"/>
      <c r="L17" s="541"/>
    </row>
    <row r="18" spans="1:12" s="18" customFormat="1" ht="38.25" x14ac:dyDescent="0.2">
      <c r="A18" s="121" t="s">
        <v>7</v>
      </c>
      <c r="B18" s="138" t="s">
        <v>127</v>
      </c>
      <c r="C18" s="542" t="s">
        <v>19</v>
      </c>
      <c r="D18" s="335"/>
      <c r="E18" s="336"/>
      <c r="F18" s="121"/>
      <c r="G18" s="335"/>
      <c r="H18" s="404" t="s">
        <v>8</v>
      </c>
      <c r="I18" s="336" t="s">
        <v>8</v>
      </c>
      <c r="J18" s="121"/>
      <c r="K18" s="543"/>
      <c r="L18" s="168"/>
    </row>
    <row r="19" spans="1:12" s="18" customFormat="1" x14ac:dyDescent="0.2">
      <c r="A19" s="121" t="s">
        <v>9</v>
      </c>
      <c r="B19" s="168" t="s">
        <v>164</v>
      </c>
      <c r="C19" s="124" t="s">
        <v>19</v>
      </c>
      <c r="D19" s="126"/>
      <c r="E19" s="118"/>
      <c r="F19" s="132"/>
      <c r="G19" s="126"/>
      <c r="H19" s="59" t="s">
        <v>8</v>
      </c>
      <c r="I19" s="118" t="s">
        <v>8</v>
      </c>
      <c r="J19" s="132"/>
      <c r="K19" s="144"/>
      <c r="L19" s="481"/>
    </row>
    <row r="20" spans="1:12" s="18" customFormat="1" x14ac:dyDescent="0.2">
      <c r="A20" s="121" t="s">
        <v>10</v>
      </c>
      <c r="B20" s="168" t="s">
        <v>165</v>
      </c>
      <c r="C20" s="124" t="s">
        <v>19</v>
      </c>
      <c r="D20" s="126"/>
      <c r="E20" s="118"/>
      <c r="F20" s="132"/>
      <c r="G20" s="126"/>
      <c r="H20" s="59" t="s">
        <v>8</v>
      </c>
      <c r="I20" s="118" t="s">
        <v>8</v>
      </c>
      <c r="J20" s="132"/>
      <c r="K20" s="144"/>
      <c r="L20" s="481"/>
    </row>
    <row r="21" spans="1:12" s="18" customFormat="1" x14ac:dyDescent="0.2">
      <c r="A21" s="121" t="s">
        <v>11</v>
      </c>
      <c r="B21" s="168" t="s">
        <v>20</v>
      </c>
      <c r="C21" s="124" t="s">
        <v>19</v>
      </c>
      <c r="D21" s="126"/>
      <c r="E21" s="118"/>
      <c r="F21" s="132"/>
      <c r="G21" s="126"/>
      <c r="H21" s="59" t="s">
        <v>8</v>
      </c>
      <c r="I21" s="118" t="s">
        <v>8</v>
      </c>
      <c r="J21" s="132"/>
      <c r="K21" s="144"/>
      <c r="L21" s="481"/>
    </row>
    <row r="22" spans="1:12" s="18" customFormat="1" ht="38.25" x14ac:dyDescent="0.2">
      <c r="A22" s="121" t="s">
        <v>12</v>
      </c>
      <c r="B22" s="138" t="s">
        <v>131</v>
      </c>
      <c r="C22" s="124" t="s">
        <v>19</v>
      </c>
      <c r="D22" s="126"/>
      <c r="E22" s="118"/>
      <c r="F22" s="132"/>
      <c r="G22" s="144"/>
      <c r="H22" s="59" t="s">
        <v>8</v>
      </c>
      <c r="I22" s="118" t="s">
        <v>8</v>
      </c>
      <c r="J22" s="132"/>
      <c r="K22" s="144"/>
      <c r="L22" s="481"/>
    </row>
    <row r="23" spans="1:12" s="18" customFormat="1" ht="50.45" customHeight="1" x14ac:dyDescent="0.2">
      <c r="A23" s="121" t="s">
        <v>13</v>
      </c>
      <c r="B23" s="138" t="s">
        <v>209</v>
      </c>
      <c r="C23" s="124" t="s">
        <v>19</v>
      </c>
      <c r="D23" s="126"/>
      <c r="E23" s="127"/>
      <c r="F23" s="133"/>
      <c r="G23" s="136"/>
      <c r="H23" s="24" t="s">
        <v>8</v>
      </c>
      <c r="I23" s="118" t="s">
        <v>8</v>
      </c>
      <c r="J23" s="132"/>
      <c r="K23" s="144"/>
      <c r="L23" s="481"/>
    </row>
    <row r="24" spans="1:12" s="18" customFormat="1" ht="38.25" x14ac:dyDescent="0.2">
      <c r="A24" s="121" t="s">
        <v>14</v>
      </c>
      <c r="B24" s="138" t="s">
        <v>210</v>
      </c>
      <c r="C24" s="124" t="s">
        <v>21</v>
      </c>
      <c r="D24" s="126"/>
      <c r="E24" s="118"/>
      <c r="F24" s="132"/>
      <c r="G24" s="126"/>
      <c r="H24" s="59" t="s">
        <v>8</v>
      </c>
      <c r="I24" s="118" t="s">
        <v>8</v>
      </c>
      <c r="J24" s="132"/>
      <c r="K24" s="144"/>
      <c r="L24" s="481"/>
    </row>
    <row r="25" spans="1:12" s="18" customFormat="1" x14ac:dyDescent="0.2">
      <c r="A25" s="121" t="s">
        <v>15</v>
      </c>
      <c r="B25" s="168" t="s">
        <v>22</v>
      </c>
      <c r="C25" s="124" t="s">
        <v>23</v>
      </c>
      <c r="D25" s="126"/>
      <c r="E25" s="118"/>
      <c r="F25" s="132"/>
      <c r="G25" s="126"/>
      <c r="H25" s="59" t="s">
        <v>8</v>
      </c>
      <c r="I25" s="118" t="s">
        <v>8</v>
      </c>
      <c r="J25" s="132"/>
      <c r="K25" s="144"/>
      <c r="L25" s="481"/>
    </row>
    <row r="26" spans="1:12" s="18" customFormat="1" ht="26.25" customHeight="1" x14ac:dyDescent="0.2">
      <c r="A26" s="121" t="s">
        <v>16</v>
      </c>
      <c r="B26" s="169" t="s">
        <v>129</v>
      </c>
      <c r="C26" s="124" t="s">
        <v>0</v>
      </c>
      <c r="D26" s="128"/>
      <c r="E26" s="129"/>
      <c r="F26" s="134"/>
      <c r="G26" s="128"/>
      <c r="H26" s="23"/>
      <c r="I26" s="129"/>
      <c r="J26" s="132"/>
      <c r="K26" s="144"/>
      <c r="L26" s="481"/>
    </row>
    <row r="27" spans="1:12" s="18" customFormat="1" ht="26.25" customHeight="1" x14ac:dyDescent="0.2">
      <c r="A27" s="188" t="s">
        <v>132</v>
      </c>
      <c r="B27" s="189"/>
      <c r="C27" s="190"/>
      <c r="D27" s="191"/>
      <c r="E27" s="192"/>
      <c r="F27" s="193"/>
      <c r="G27" s="191"/>
      <c r="H27" s="194"/>
      <c r="I27" s="192"/>
      <c r="J27" s="195"/>
      <c r="K27" s="504"/>
      <c r="L27" s="523"/>
    </row>
    <row r="28" spans="1:12" s="18" customFormat="1" ht="38.25" x14ac:dyDescent="0.2">
      <c r="A28" s="121" t="s">
        <v>7</v>
      </c>
      <c r="B28" s="138" t="s">
        <v>127</v>
      </c>
      <c r="C28" s="124" t="s">
        <v>19</v>
      </c>
      <c r="D28" s="126"/>
      <c r="E28" s="118"/>
      <c r="F28" s="132"/>
      <c r="G28" s="126"/>
      <c r="H28" s="59" t="s">
        <v>8</v>
      </c>
      <c r="I28" s="118" t="s">
        <v>8</v>
      </c>
      <c r="J28" s="132"/>
      <c r="K28" s="144"/>
      <c r="L28" s="481"/>
    </row>
    <row r="29" spans="1:12" s="18" customFormat="1" x14ac:dyDescent="0.2">
      <c r="A29" s="121" t="s">
        <v>9</v>
      </c>
      <c r="B29" s="168" t="s">
        <v>164</v>
      </c>
      <c r="C29" s="124" t="s">
        <v>19</v>
      </c>
      <c r="D29" s="126"/>
      <c r="E29" s="118"/>
      <c r="F29" s="132"/>
      <c r="G29" s="126"/>
      <c r="H29" s="59" t="s">
        <v>8</v>
      </c>
      <c r="I29" s="118" t="s">
        <v>8</v>
      </c>
      <c r="J29" s="132"/>
      <c r="K29" s="144"/>
      <c r="L29" s="481"/>
    </row>
    <row r="30" spans="1:12" s="18" customFormat="1" x14ac:dyDescent="0.2">
      <c r="A30" s="121" t="s">
        <v>10</v>
      </c>
      <c r="B30" s="168" t="s">
        <v>165</v>
      </c>
      <c r="C30" s="124" t="s">
        <v>19</v>
      </c>
      <c r="D30" s="126"/>
      <c r="E30" s="118"/>
      <c r="F30" s="132"/>
      <c r="G30" s="126"/>
      <c r="H30" s="59" t="s">
        <v>8</v>
      </c>
      <c r="I30" s="118" t="s">
        <v>8</v>
      </c>
      <c r="J30" s="132"/>
      <c r="K30" s="144"/>
      <c r="L30" s="481"/>
    </row>
    <row r="31" spans="1:12" s="18" customFormat="1" x14ac:dyDescent="0.2">
      <c r="A31" s="121" t="s">
        <v>11</v>
      </c>
      <c r="B31" s="168" t="s">
        <v>20</v>
      </c>
      <c r="C31" s="124" t="s">
        <v>19</v>
      </c>
      <c r="D31" s="126"/>
      <c r="E31" s="118"/>
      <c r="F31" s="132"/>
      <c r="G31" s="126"/>
      <c r="H31" s="59" t="s">
        <v>8</v>
      </c>
      <c r="I31" s="118" t="s">
        <v>8</v>
      </c>
      <c r="J31" s="132"/>
      <c r="K31" s="144"/>
      <c r="L31" s="481"/>
    </row>
    <row r="32" spans="1:12" s="18" customFormat="1" ht="38.25" x14ac:dyDescent="0.2">
      <c r="A32" s="121" t="s">
        <v>12</v>
      </c>
      <c r="B32" s="138" t="s">
        <v>128</v>
      </c>
      <c r="C32" s="124" t="s">
        <v>19</v>
      </c>
      <c r="D32" s="126"/>
      <c r="E32" s="118"/>
      <c r="F32" s="132"/>
      <c r="G32" s="144"/>
      <c r="H32" s="59" t="s">
        <v>8</v>
      </c>
      <c r="I32" s="118" t="s">
        <v>8</v>
      </c>
      <c r="J32" s="132"/>
      <c r="K32" s="144"/>
      <c r="L32" s="481"/>
    </row>
    <row r="33" spans="1:12" s="18" customFormat="1" ht="48" x14ac:dyDescent="0.2">
      <c r="A33" s="121" t="s">
        <v>13</v>
      </c>
      <c r="B33" s="138" t="s">
        <v>209</v>
      </c>
      <c r="C33" s="124" t="s">
        <v>19</v>
      </c>
      <c r="D33" s="126"/>
      <c r="E33" s="127"/>
      <c r="F33" s="133"/>
      <c r="G33" s="136"/>
      <c r="H33" s="24" t="s">
        <v>8</v>
      </c>
      <c r="I33" s="118" t="s">
        <v>8</v>
      </c>
      <c r="J33" s="132"/>
      <c r="K33" s="144"/>
      <c r="L33" s="481"/>
    </row>
    <row r="34" spans="1:12" s="18" customFormat="1" ht="38.25" x14ac:dyDescent="0.2">
      <c r="A34" s="121" t="s">
        <v>14</v>
      </c>
      <c r="B34" s="138" t="s">
        <v>210</v>
      </c>
      <c r="C34" s="124" t="s">
        <v>21</v>
      </c>
      <c r="D34" s="126"/>
      <c r="E34" s="118"/>
      <c r="F34" s="132"/>
      <c r="G34" s="126"/>
      <c r="H34" s="59" t="s">
        <v>8</v>
      </c>
      <c r="I34" s="118" t="s">
        <v>8</v>
      </c>
      <c r="J34" s="132"/>
      <c r="K34" s="144"/>
      <c r="L34" s="481"/>
    </row>
    <row r="35" spans="1:12" s="18" customFormat="1" x14ac:dyDescent="0.2">
      <c r="A35" s="121" t="s">
        <v>15</v>
      </c>
      <c r="B35" s="168" t="s">
        <v>22</v>
      </c>
      <c r="C35" s="124" t="s">
        <v>23</v>
      </c>
      <c r="D35" s="126"/>
      <c r="E35" s="118"/>
      <c r="F35" s="132"/>
      <c r="G35" s="126"/>
      <c r="H35" s="59" t="s">
        <v>8</v>
      </c>
      <c r="I35" s="118" t="s">
        <v>8</v>
      </c>
      <c r="J35" s="132"/>
      <c r="K35" s="144"/>
      <c r="L35" s="481"/>
    </row>
    <row r="36" spans="1:12" s="18" customFormat="1" ht="28.15" customHeight="1" x14ac:dyDescent="0.2">
      <c r="A36" s="121" t="s">
        <v>16</v>
      </c>
      <c r="B36" s="169" t="s">
        <v>129</v>
      </c>
      <c r="C36" s="124" t="s">
        <v>0</v>
      </c>
      <c r="D36" s="128"/>
      <c r="E36" s="129"/>
      <c r="F36" s="134"/>
      <c r="G36" s="128"/>
      <c r="H36" s="23"/>
      <c r="I36" s="129"/>
      <c r="J36" s="132"/>
      <c r="K36" s="144"/>
      <c r="L36" s="481"/>
    </row>
    <row r="37" spans="1:12" s="18" customFormat="1" ht="26.25" customHeight="1" x14ac:dyDescent="0.2">
      <c r="A37" s="188" t="s">
        <v>170</v>
      </c>
      <c r="B37" s="189"/>
      <c r="C37" s="190"/>
      <c r="D37" s="191"/>
      <c r="E37" s="192"/>
      <c r="F37" s="193"/>
      <c r="G37" s="191"/>
      <c r="H37" s="194"/>
      <c r="I37" s="192"/>
      <c r="J37" s="195"/>
      <c r="K37" s="504"/>
      <c r="L37" s="523"/>
    </row>
    <row r="38" spans="1:12" s="18" customFormat="1" ht="26.25" customHeight="1" thickBot="1" x14ac:dyDescent="0.25">
      <c r="A38" s="122" t="s">
        <v>130</v>
      </c>
      <c r="B38" s="170"/>
      <c r="C38" s="125"/>
      <c r="D38" s="130"/>
      <c r="E38" s="131"/>
      <c r="F38" s="135"/>
      <c r="G38" s="130"/>
      <c r="H38" s="137"/>
      <c r="I38" s="131"/>
      <c r="J38" s="167"/>
      <c r="K38" s="505"/>
      <c r="L38" s="482"/>
    </row>
    <row r="39" spans="1:12" s="18" customFormat="1" ht="12.75" customHeight="1" thickBot="1" x14ac:dyDescent="0.25">
      <c r="A39" s="792" t="s">
        <v>24</v>
      </c>
      <c r="B39" s="793"/>
      <c r="C39" s="793"/>
      <c r="D39" s="793"/>
      <c r="E39" s="793"/>
      <c r="F39" s="793"/>
      <c r="G39" s="793"/>
      <c r="H39" s="793"/>
      <c r="I39" s="793"/>
      <c r="J39" s="793"/>
      <c r="K39" s="793"/>
      <c r="L39" s="794"/>
    </row>
    <row r="40" spans="1:12" s="145" customFormat="1" ht="13.9" customHeight="1" x14ac:dyDescent="0.2">
      <c r="A40" s="516" t="s">
        <v>171</v>
      </c>
      <c r="B40" s="517"/>
      <c r="C40" s="517"/>
      <c r="D40" s="518"/>
      <c r="E40" s="519"/>
      <c r="F40" s="516"/>
      <c r="G40" s="518"/>
      <c r="H40" s="520"/>
      <c r="I40" s="519"/>
      <c r="J40" s="516"/>
      <c r="K40" s="521"/>
      <c r="L40" s="522"/>
    </row>
    <row r="41" spans="1:12" s="18" customFormat="1" ht="38.25" x14ac:dyDescent="0.2">
      <c r="A41" s="121" t="s">
        <v>7</v>
      </c>
      <c r="B41" s="138" t="s">
        <v>127</v>
      </c>
      <c r="C41" s="124" t="s">
        <v>19</v>
      </c>
      <c r="D41" s="126"/>
      <c r="E41" s="118"/>
      <c r="F41" s="132"/>
      <c r="G41" s="126"/>
      <c r="H41" s="59" t="s">
        <v>8</v>
      </c>
      <c r="I41" s="118" t="s">
        <v>8</v>
      </c>
      <c r="J41" s="132"/>
      <c r="K41" s="144"/>
      <c r="L41" s="481"/>
    </row>
    <row r="42" spans="1:12" s="18" customFormat="1" x14ac:dyDescent="0.2">
      <c r="A42" s="121" t="s">
        <v>9</v>
      </c>
      <c r="B42" s="168" t="s">
        <v>164</v>
      </c>
      <c r="C42" s="124" t="s">
        <v>19</v>
      </c>
      <c r="D42" s="126"/>
      <c r="E42" s="118"/>
      <c r="F42" s="132"/>
      <c r="G42" s="126"/>
      <c r="H42" s="59" t="s">
        <v>8</v>
      </c>
      <c r="I42" s="118" t="s">
        <v>8</v>
      </c>
      <c r="J42" s="132"/>
      <c r="K42" s="144"/>
      <c r="L42" s="481"/>
    </row>
    <row r="43" spans="1:12" s="18" customFormat="1" x14ac:dyDescent="0.2">
      <c r="A43" s="121" t="s">
        <v>10</v>
      </c>
      <c r="B43" s="168" t="s">
        <v>165</v>
      </c>
      <c r="C43" s="124" t="s">
        <v>19</v>
      </c>
      <c r="D43" s="126"/>
      <c r="E43" s="118"/>
      <c r="F43" s="132"/>
      <c r="G43" s="126"/>
      <c r="H43" s="59" t="s">
        <v>8</v>
      </c>
      <c r="I43" s="118" t="s">
        <v>8</v>
      </c>
      <c r="J43" s="132"/>
      <c r="K43" s="144"/>
      <c r="L43" s="481"/>
    </row>
    <row r="44" spans="1:12" s="18" customFormat="1" x14ac:dyDescent="0.2">
      <c r="A44" s="121" t="s">
        <v>11</v>
      </c>
      <c r="B44" s="168" t="s">
        <v>20</v>
      </c>
      <c r="C44" s="124" t="s">
        <v>19</v>
      </c>
      <c r="D44" s="126"/>
      <c r="E44" s="118"/>
      <c r="F44" s="132"/>
      <c r="G44" s="126"/>
      <c r="H44" s="59" t="s">
        <v>8</v>
      </c>
      <c r="I44" s="118" t="s">
        <v>8</v>
      </c>
      <c r="J44" s="132"/>
      <c r="K44" s="144"/>
      <c r="L44" s="481"/>
    </row>
    <row r="45" spans="1:12" s="18" customFormat="1" ht="42" customHeight="1" x14ac:dyDescent="0.2">
      <c r="A45" s="121" t="s">
        <v>12</v>
      </c>
      <c r="B45" s="138" t="s">
        <v>131</v>
      </c>
      <c r="C45" s="124" t="s">
        <v>19</v>
      </c>
      <c r="D45" s="126"/>
      <c r="E45" s="118"/>
      <c r="F45" s="132"/>
      <c r="G45" s="144"/>
      <c r="H45" s="59" t="s">
        <v>8</v>
      </c>
      <c r="I45" s="118" t="s">
        <v>8</v>
      </c>
      <c r="J45" s="132"/>
      <c r="K45" s="144"/>
      <c r="L45" s="481"/>
    </row>
    <row r="46" spans="1:12" s="18" customFormat="1" ht="54.6" customHeight="1" x14ac:dyDescent="0.2">
      <c r="A46" s="121" t="s">
        <v>13</v>
      </c>
      <c r="B46" s="138" t="s">
        <v>209</v>
      </c>
      <c r="C46" s="124" t="s">
        <v>19</v>
      </c>
      <c r="D46" s="126"/>
      <c r="E46" s="127"/>
      <c r="F46" s="133"/>
      <c r="G46" s="136"/>
      <c r="H46" s="24" t="s">
        <v>8</v>
      </c>
      <c r="I46" s="118" t="s">
        <v>8</v>
      </c>
      <c r="J46" s="132"/>
      <c r="K46" s="144"/>
      <c r="L46" s="481"/>
    </row>
    <row r="47" spans="1:12" s="18" customFormat="1" ht="26.25" customHeight="1" x14ac:dyDescent="0.2">
      <c r="A47" s="188" t="s">
        <v>132</v>
      </c>
      <c r="B47" s="189"/>
      <c r="C47" s="190"/>
      <c r="D47" s="191"/>
      <c r="E47" s="192"/>
      <c r="F47" s="193"/>
      <c r="G47" s="191"/>
      <c r="H47" s="194"/>
      <c r="I47" s="192"/>
      <c r="J47" s="195"/>
      <c r="K47" s="504"/>
      <c r="L47" s="523"/>
    </row>
    <row r="48" spans="1:12" s="18" customFormat="1" ht="38.25" x14ac:dyDescent="0.2">
      <c r="A48" s="121" t="s">
        <v>7</v>
      </c>
      <c r="B48" s="138" t="s">
        <v>127</v>
      </c>
      <c r="C48" s="124" t="s">
        <v>19</v>
      </c>
      <c r="D48" s="126"/>
      <c r="E48" s="118"/>
      <c r="F48" s="132"/>
      <c r="G48" s="126"/>
      <c r="H48" s="59" t="s">
        <v>8</v>
      </c>
      <c r="I48" s="118" t="s">
        <v>8</v>
      </c>
      <c r="J48" s="132"/>
      <c r="K48" s="144"/>
      <c r="L48" s="481"/>
    </row>
    <row r="49" spans="1:12" s="18" customFormat="1" x14ac:dyDescent="0.2">
      <c r="A49" s="121" t="s">
        <v>9</v>
      </c>
      <c r="B49" s="168" t="s">
        <v>164</v>
      </c>
      <c r="C49" s="124" t="s">
        <v>19</v>
      </c>
      <c r="D49" s="126"/>
      <c r="E49" s="118"/>
      <c r="F49" s="132"/>
      <c r="G49" s="126"/>
      <c r="H49" s="59" t="s">
        <v>8</v>
      </c>
      <c r="I49" s="118" t="s">
        <v>8</v>
      </c>
      <c r="J49" s="132"/>
      <c r="K49" s="144"/>
      <c r="L49" s="481"/>
    </row>
    <row r="50" spans="1:12" s="18" customFormat="1" x14ac:dyDescent="0.2">
      <c r="A50" s="121" t="s">
        <v>10</v>
      </c>
      <c r="B50" s="168" t="s">
        <v>165</v>
      </c>
      <c r="C50" s="124" t="s">
        <v>19</v>
      </c>
      <c r="D50" s="126"/>
      <c r="E50" s="118"/>
      <c r="F50" s="132"/>
      <c r="G50" s="126"/>
      <c r="H50" s="59" t="s">
        <v>8</v>
      </c>
      <c r="I50" s="118" t="s">
        <v>8</v>
      </c>
      <c r="J50" s="132"/>
      <c r="K50" s="144"/>
      <c r="L50" s="481"/>
    </row>
    <row r="51" spans="1:12" s="18" customFormat="1" x14ac:dyDescent="0.2">
      <c r="A51" s="121" t="s">
        <v>11</v>
      </c>
      <c r="B51" s="168" t="s">
        <v>20</v>
      </c>
      <c r="C51" s="124" t="s">
        <v>19</v>
      </c>
      <c r="D51" s="126"/>
      <c r="E51" s="118"/>
      <c r="F51" s="132"/>
      <c r="G51" s="126"/>
      <c r="H51" s="59" t="s">
        <v>8</v>
      </c>
      <c r="I51" s="118" t="s">
        <v>8</v>
      </c>
      <c r="J51" s="132"/>
      <c r="K51" s="144"/>
      <c r="L51" s="481"/>
    </row>
    <row r="52" spans="1:12" s="18" customFormat="1" ht="38.25" x14ac:dyDescent="0.2">
      <c r="A52" s="121" t="s">
        <v>12</v>
      </c>
      <c r="B52" s="138" t="s">
        <v>128</v>
      </c>
      <c r="C52" s="124" t="s">
        <v>19</v>
      </c>
      <c r="D52" s="126"/>
      <c r="E52" s="118"/>
      <c r="F52" s="132"/>
      <c r="G52" s="144"/>
      <c r="H52" s="59" t="s">
        <v>8</v>
      </c>
      <c r="I52" s="118" t="s">
        <v>8</v>
      </c>
      <c r="J52" s="132"/>
      <c r="K52" s="144"/>
      <c r="L52" s="481"/>
    </row>
    <row r="53" spans="1:12" s="18" customFormat="1" ht="50.45" customHeight="1" x14ac:dyDescent="0.2">
      <c r="A53" s="121" t="s">
        <v>13</v>
      </c>
      <c r="B53" s="138" t="s">
        <v>209</v>
      </c>
      <c r="C53" s="124" t="s">
        <v>19</v>
      </c>
      <c r="D53" s="126"/>
      <c r="E53" s="127"/>
      <c r="F53" s="133"/>
      <c r="G53" s="136"/>
      <c r="H53" s="24" t="s">
        <v>8</v>
      </c>
      <c r="I53" s="118" t="s">
        <v>8</v>
      </c>
      <c r="J53" s="132"/>
      <c r="K53" s="144"/>
      <c r="L53" s="481"/>
    </row>
    <row r="54" spans="1:12" s="18" customFormat="1" ht="26.25" customHeight="1" x14ac:dyDescent="0.2">
      <c r="A54" s="188" t="s">
        <v>170</v>
      </c>
      <c r="B54" s="189"/>
      <c r="C54" s="190"/>
      <c r="D54" s="191"/>
      <c r="E54" s="192"/>
      <c r="F54" s="193"/>
      <c r="G54" s="191"/>
      <c r="H54" s="194"/>
      <c r="I54" s="192"/>
      <c r="J54" s="195"/>
      <c r="K54" s="504"/>
      <c r="L54" s="523"/>
    </row>
    <row r="55" spans="1:12" s="18" customFormat="1" ht="26.25" customHeight="1" thickBot="1" x14ac:dyDescent="0.25">
      <c r="A55" s="510" t="s">
        <v>130</v>
      </c>
      <c r="B55" s="455"/>
      <c r="C55" s="511"/>
      <c r="D55" s="524"/>
      <c r="E55" s="525"/>
      <c r="F55" s="526"/>
      <c r="G55" s="524"/>
      <c r="H55" s="527"/>
      <c r="I55" s="525"/>
      <c r="J55" s="512"/>
      <c r="K55" s="509"/>
      <c r="L55" s="485"/>
    </row>
    <row r="56" spans="1:12" s="18" customFormat="1" ht="13.5" thickBot="1" x14ac:dyDescent="0.25">
      <c r="A56" s="808"/>
      <c r="B56" s="809"/>
      <c r="C56" s="809"/>
      <c r="D56" s="809"/>
      <c r="E56" s="809"/>
      <c r="F56" s="809"/>
      <c r="G56" s="809"/>
      <c r="H56" s="809"/>
      <c r="I56" s="809"/>
      <c r="J56" s="809"/>
      <c r="K56" s="809"/>
      <c r="L56" s="810"/>
    </row>
    <row r="57" spans="1:12" s="18" customFormat="1" ht="25.5" x14ac:dyDescent="0.2">
      <c r="A57" s="528">
        <v>7</v>
      </c>
      <c r="B57" s="271" t="s">
        <v>33</v>
      </c>
      <c r="C57" s="529" t="s">
        <v>0</v>
      </c>
      <c r="D57" s="530" t="s">
        <v>8</v>
      </c>
      <c r="E57" s="531"/>
      <c r="F57" s="243" t="s">
        <v>8</v>
      </c>
      <c r="G57" s="530" t="s">
        <v>8</v>
      </c>
      <c r="H57" s="532" t="s">
        <v>8</v>
      </c>
      <c r="I57" s="531" t="s">
        <v>8</v>
      </c>
      <c r="J57" s="533" t="s">
        <v>8</v>
      </c>
      <c r="K57" s="480" t="s">
        <v>8</v>
      </c>
      <c r="L57" s="243" t="s">
        <v>8</v>
      </c>
    </row>
    <row r="58" spans="1:12" s="18" customFormat="1" ht="30.6" customHeight="1" thickBot="1" x14ac:dyDescent="0.25">
      <c r="A58" s="122">
        <v>8</v>
      </c>
      <c r="B58" s="199" t="s">
        <v>211</v>
      </c>
      <c r="C58" s="125" t="s">
        <v>0</v>
      </c>
      <c r="D58" s="230"/>
      <c r="E58" s="231"/>
      <c r="F58" s="167"/>
      <c r="G58" s="230"/>
      <c r="H58" s="506"/>
      <c r="I58" s="231"/>
      <c r="J58" s="507"/>
      <c r="K58" s="505"/>
      <c r="L58" s="482"/>
    </row>
    <row r="59" spans="1:12" x14ac:dyDescent="0.2">
      <c r="A59" s="492"/>
      <c r="B59" s="493"/>
      <c r="C59" s="494"/>
      <c r="D59" s="495"/>
      <c r="E59" s="495"/>
      <c r="F59" s="495"/>
      <c r="G59" s="495"/>
      <c r="H59" s="495"/>
      <c r="I59" s="493"/>
      <c r="J59" s="493"/>
      <c r="K59" s="493"/>
      <c r="L59" s="452"/>
    </row>
    <row r="60" spans="1:12" ht="15" customHeight="1" x14ac:dyDescent="0.2">
      <c r="A60" s="116"/>
      <c r="B60" s="784" t="s">
        <v>136</v>
      </c>
      <c r="C60" s="785"/>
      <c r="D60" s="785"/>
      <c r="E60" s="785"/>
      <c r="F60" s="785"/>
      <c r="G60" s="785"/>
      <c r="H60" s="29"/>
      <c r="I60" s="27"/>
      <c r="J60" s="27"/>
      <c r="K60" s="27"/>
      <c r="L60" s="43"/>
    </row>
    <row r="61" spans="1:12" x14ac:dyDescent="0.2">
      <c r="A61" s="116"/>
      <c r="B61" s="513" t="s">
        <v>143</v>
      </c>
      <c r="C61" s="513"/>
      <c r="D61" s="513"/>
      <c r="E61" s="513"/>
      <c r="F61" s="513"/>
      <c r="G61" s="513"/>
      <c r="H61" s="513"/>
      <c r="I61" s="513"/>
      <c r="J61" s="29"/>
      <c r="K61" s="29"/>
      <c r="L61" s="43"/>
    </row>
    <row r="62" spans="1:12" ht="15" customHeight="1" x14ac:dyDescent="0.2">
      <c r="A62" s="116"/>
      <c r="B62" s="784" t="s">
        <v>167</v>
      </c>
      <c r="C62" s="785"/>
      <c r="D62" s="785"/>
      <c r="E62" s="785"/>
      <c r="F62" s="785"/>
      <c r="G62" s="785"/>
      <c r="H62" s="29"/>
      <c r="I62" s="27"/>
      <c r="J62" s="27"/>
      <c r="K62" s="27"/>
      <c r="L62" s="43"/>
    </row>
    <row r="63" spans="1:12" ht="15" customHeight="1" thickBot="1" x14ac:dyDescent="0.25">
      <c r="A63" s="116"/>
      <c r="B63" s="784" t="s">
        <v>168</v>
      </c>
      <c r="C63" s="785"/>
      <c r="D63" s="785"/>
      <c r="E63" s="785"/>
      <c r="F63" s="785"/>
      <c r="G63" s="785"/>
      <c r="H63" s="29"/>
      <c r="I63" s="27"/>
      <c r="J63" s="27"/>
      <c r="K63" s="27"/>
      <c r="L63" s="43"/>
    </row>
    <row r="64" spans="1:12" x14ac:dyDescent="0.2">
      <c r="A64" s="116"/>
      <c r="B64" s="27"/>
      <c r="C64" s="28"/>
      <c r="D64" s="29"/>
      <c r="E64" s="29"/>
      <c r="F64" s="29"/>
      <c r="G64" s="29"/>
      <c r="H64" s="29"/>
      <c r="I64" s="27"/>
      <c r="J64" s="27"/>
      <c r="K64" s="27"/>
      <c r="L64" s="575"/>
    </row>
    <row r="65" spans="1:12" x14ac:dyDescent="0.2">
      <c r="A65" s="14"/>
      <c r="B65" s="384" t="s">
        <v>86</v>
      </c>
      <c r="C65" s="3"/>
      <c r="D65" s="2"/>
      <c r="E65" s="2"/>
      <c r="F65" s="2"/>
      <c r="G65" s="2"/>
      <c r="H65" s="44"/>
      <c r="I65" s="2"/>
      <c r="J65" s="2"/>
      <c r="K65" s="2"/>
      <c r="L65" s="48"/>
    </row>
    <row r="66" spans="1:12" x14ac:dyDescent="0.2">
      <c r="A66" s="14"/>
      <c r="B66" s="2" t="s">
        <v>17</v>
      </c>
      <c r="E66" s="709"/>
      <c r="F66" s="709"/>
      <c r="H66" s="44"/>
      <c r="I66" s="709"/>
      <c r="J66" s="709"/>
      <c r="K66" s="3"/>
      <c r="L66" s="576"/>
    </row>
    <row r="67" spans="1:12" x14ac:dyDescent="0.2">
      <c r="A67" s="14"/>
      <c r="B67" s="2" t="s">
        <v>36</v>
      </c>
      <c r="E67" s="708" t="s">
        <v>37</v>
      </c>
      <c r="F67" s="708"/>
      <c r="H67" s="44"/>
      <c r="I67" s="708" t="s">
        <v>38</v>
      </c>
      <c r="J67" s="708"/>
      <c r="K67" s="380"/>
      <c r="L67" s="577" t="s">
        <v>38</v>
      </c>
    </row>
    <row r="68" spans="1:12" x14ac:dyDescent="0.2">
      <c r="A68" s="14"/>
      <c r="B68" s="2"/>
      <c r="E68" s="3"/>
      <c r="F68" s="2"/>
      <c r="H68" s="44"/>
      <c r="I68" s="2"/>
      <c r="J68" s="2"/>
      <c r="K68" s="2"/>
      <c r="L68" s="423"/>
    </row>
    <row r="69" spans="1:12" x14ac:dyDescent="0.2">
      <c r="A69" s="14"/>
      <c r="B69" s="384" t="s">
        <v>87</v>
      </c>
      <c r="E69" s="709"/>
      <c r="F69" s="709"/>
      <c r="H69" s="44"/>
      <c r="I69" s="709"/>
      <c r="J69" s="709"/>
      <c r="K69" s="3"/>
      <c r="L69" s="576"/>
    </row>
    <row r="70" spans="1:12" x14ac:dyDescent="0.2">
      <c r="A70" s="14"/>
      <c r="B70" s="2"/>
      <c r="E70" s="708" t="s">
        <v>37</v>
      </c>
      <c r="F70" s="708"/>
      <c r="H70" s="44"/>
      <c r="I70" s="708" t="s">
        <v>38</v>
      </c>
      <c r="J70" s="708"/>
      <c r="K70" s="380"/>
      <c r="L70" s="577" t="s">
        <v>38</v>
      </c>
    </row>
    <row r="71" spans="1:12" x14ac:dyDescent="0.2">
      <c r="A71" s="14"/>
      <c r="B71" s="2"/>
      <c r="C71" s="3"/>
      <c r="D71" s="2"/>
      <c r="E71" s="2"/>
      <c r="F71" s="2"/>
      <c r="G71" s="2"/>
      <c r="H71" s="44"/>
      <c r="I71" s="3"/>
      <c r="J71" s="3"/>
      <c r="K71" s="3"/>
      <c r="L71" s="48"/>
    </row>
    <row r="72" spans="1:12" ht="25.9" customHeight="1" x14ac:dyDescent="0.2">
      <c r="A72" s="14"/>
      <c r="B72" s="387" t="s">
        <v>185</v>
      </c>
      <c r="C72" s="709"/>
      <c r="D72" s="709"/>
      <c r="G72" s="387" t="s">
        <v>186</v>
      </c>
      <c r="H72" s="709"/>
      <c r="I72" s="709"/>
      <c r="J72" s="3"/>
      <c r="K72" s="3"/>
      <c r="L72" s="580"/>
    </row>
    <row r="73" spans="1:12" ht="13.5" thickBot="1" x14ac:dyDescent="0.25">
      <c r="A73" s="117"/>
      <c r="B73" s="15"/>
      <c r="C73" s="16"/>
      <c r="D73" s="15"/>
      <c r="E73" s="15"/>
      <c r="F73" s="15"/>
      <c r="G73" s="15"/>
      <c r="H73" s="45"/>
      <c r="I73" s="16"/>
      <c r="J73" s="16"/>
      <c r="K73" s="16"/>
      <c r="L73" s="574"/>
    </row>
  </sheetData>
  <mergeCells count="27">
    <mergeCell ref="A2:L2"/>
    <mergeCell ref="L14:L15"/>
    <mergeCell ref="A16:L16"/>
    <mergeCell ref="A56:L56"/>
    <mergeCell ref="C72:D72"/>
    <mergeCell ref="A39:L39"/>
    <mergeCell ref="E69:F69"/>
    <mergeCell ref="I69:J69"/>
    <mergeCell ref="E70:F70"/>
    <mergeCell ref="I70:J70"/>
    <mergeCell ref="G14:I14"/>
    <mergeCell ref="J14:K14"/>
    <mergeCell ref="C11:E11"/>
    <mergeCell ref="C12:E12"/>
    <mergeCell ref="A14:A15"/>
    <mergeCell ref="B14:B15"/>
    <mergeCell ref="C14:C15"/>
    <mergeCell ref="D14:E14"/>
    <mergeCell ref="F14:F15"/>
    <mergeCell ref="E66:F66"/>
    <mergeCell ref="H72:I72"/>
    <mergeCell ref="E67:F67"/>
    <mergeCell ref="I67:J67"/>
    <mergeCell ref="B60:G60"/>
    <mergeCell ref="B62:G62"/>
    <mergeCell ref="B63:G63"/>
    <mergeCell ref="I66:J66"/>
  </mergeCells>
  <printOptions horizontalCentered="1"/>
  <pageMargins left="0.6692913385826772" right="0.31496062992125984" top="0.6692913385826772" bottom="0.6692913385826772" header="0.31496062992125984" footer="0.31496062992125984"/>
  <pageSetup paperSize="9" scale="70" fitToHeight="8" orientation="portrait" r:id="rId1"/>
  <headerFooter alignWithMargins="0">
    <oddFooter>&amp;L&amp;"+,полужирный"&amp;8&amp;Z&amp;F/&amp;A&amp;R&amp;"+,полужирный"&amp;8&amp;P</oddFooter>
  </headerFooter>
  <rowBreaks count="1" manualBreakCount="1">
    <brk id="38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FF00"/>
    <pageSetUpPr fitToPage="1"/>
  </sheetPr>
  <dimension ref="A1:L92"/>
  <sheetViews>
    <sheetView view="pageBreakPreview" zoomScale="70" zoomScaleNormal="100" zoomScaleSheetLayoutView="70" workbookViewId="0">
      <pane xSplit="4" ySplit="17" topLeftCell="E18" activePane="bottomRight" state="frozen"/>
      <selection pane="topRight" activeCell="E1" sqref="E1"/>
      <selection pane="bottomLeft" activeCell="A17" sqref="A17"/>
      <selection pane="bottomRight" activeCell="K5" sqref="K5"/>
    </sheetView>
  </sheetViews>
  <sheetFormatPr defaultColWidth="9.140625" defaultRowHeight="12.75" x14ac:dyDescent="0.2"/>
  <cols>
    <col min="1" max="1" width="5.28515625" style="20" bestFit="1" customWidth="1"/>
    <col min="2" max="2" width="30.85546875" style="17" customWidth="1"/>
    <col min="3" max="3" width="8.85546875" style="17" customWidth="1"/>
    <col min="4" max="8" width="9.85546875" style="20" customWidth="1"/>
    <col min="9" max="9" width="10.7109375" style="20" customWidth="1"/>
    <col min="10" max="11" width="9.85546875" style="17" customWidth="1"/>
    <col min="12" max="16384" width="9.140625" style="17"/>
  </cols>
  <sheetData>
    <row r="1" spans="1:12" x14ac:dyDescent="0.2">
      <c r="D1" s="18"/>
      <c r="E1" s="17"/>
      <c r="F1" s="17"/>
      <c r="G1" s="17"/>
      <c r="H1" s="17"/>
      <c r="I1" s="17"/>
      <c r="L1" s="297" t="s">
        <v>290</v>
      </c>
    </row>
    <row r="2" spans="1:12" ht="16.5" x14ac:dyDescent="0.25">
      <c r="A2" s="739" t="s">
        <v>212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ht="9.6" customHeight="1" x14ac:dyDescent="0.25">
      <c r="A3" s="408"/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</row>
    <row r="4" spans="1:12" ht="13.5" customHeight="1" x14ac:dyDescent="0.2">
      <c r="B4" s="63"/>
      <c r="C4" s="63"/>
      <c r="D4" s="63"/>
      <c r="E4" s="63"/>
      <c r="F4" s="63"/>
      <c r="G4" s="63"/>
      <c r="H4" s="63"/>
      <c r="I4" s="63"/>
      <c r="J4" s="405" t="s">
        <v>2</v>
      </c>
    </row>
    <row r="5" spans="1:12" ht="14.45" customHeight="1" x14ac:dyDescent="0.2">
      <c r="B5" s="65" t="s">
        <v>84</v>
      </c>
      <c r="C5" s="66"/>
      <c r="D5" s="66"/>
      <c r="E5" s="66"/>
      <c r="F5" s="66"/>
      <c r="G5" s="66"/>
      <c r="H5" s="66"/>
      <c r="I5" s="66"/>
      <c r="J5" s="226">
        <v>281211</v>
      </c>
    </row>
    <row r="6" spans="1:12" ht="14.45" customHeight="1" x14ac:dyDescent="0.2">
      <c r="B6" s="65" t="s">
        <v>85</v>
      </c>
      <c r="C6" s="66"/>
      <c r="D6" s="66"/>
      <c r="E6" s="66"/>
      <c r="F6" s="66"/>
      <c r="G6" s="66"/>
      <c r="H6" s="66"/>
      <c r="I6" s="66"/>
      <c r="J6" s="403"/>
    </row>
    <row r="7" spans="1:12" ht="14.45" customHeight="1" x14ac:dyDescent="0.2">
      <c r="B7" s="65" t="s">
        <v>191</v>
      </c>
      <c r="C7" s="66"/>
      <c r="D7" s="66"/>
      <c r="E7" s="66"/>
      <c r="F7" s="66"/>
      <c r="G7" s="66"/>
      <c r="H7" s="66"/>
      <c r="I7" s="66"/>
      <c r="J7" s="403"/>
    </row>
    <row r="8" spans="1:12" ht="14.45" customHeight="1" x14ac:dyDescent="0.2">
      <c r="B8" s="65" t="s">
        <v>190</v>
      </c>
      <c r="C8" s="66"/>
      <c r="D8" s="66"/>
      <c r="E8" s="66"/>
      <c r="F8" s="66"/>
      <c r="G8" s="66"/>
      <c r="H8" s="66"/>
      <c r="I8" s="66"/>
      <c r="J8" s="403"/>
    </row>
    <row r="9" spans="1:12" ht="14.45" customHeight="1" x14ac:dyDescent="0.2">
      <c r="B9" s="65" t="s">
        <v>93</v>
      </c>
      <c r="C9" s="66"/>
      <c r="D9" s="66"/>
      <c r="E9" s="66"/>
      <c r="F9" s="66"/>
      <c r="G9" s="66"/>
      <c r="H9" s="66"/>
      <c r="I9" s="66"/>
      <c r="J9" s="403"/>
    </row>
    <row r="10" spans="1:12" x14ac:dyDescent="0.2">
      <c r="D10" s="17"/>
      <c r="E10" s="17"/>
      <c r="F10" s="17"/>
      <c r="G10" s="17"/>
      <c r="H10" s="17"/>
      <c r="I10" s="17"/>
    </row>
    <row r="11" spans="1:12" x14ac:dyDescent="0.2">
      <c r="B11" s="19" t="s">
        <v>100</v>
      </c>
      <c r="C11" s="730"/>
      <c r="D11" s="730"/>
      <c r="E11" s="730"/>
      <c r="F11" s="17"/>
      <c r="G11" s="17"/>
      <c r="H11" s="17"/>
      <c r="I11" s="32"/>
    </row>
    <row r="12" spans="1:12" s="30" customFormat="1" ht="10.5" x14ac:dyDescent="0.15">
      <c r="A12" s="31"/>
      <c r="C12" s="731" t="s">
        <v>101</v>
      </c>
      <c r="D12" s="731"/>
      <c r="E12" s="731"/>
      <c r="I12" s="31" t="s">
        <v>94</v>
      </c>
    </row>
    <row r="13" spans="1:12" ht="13.5" thickBot="1" x14ac:dyDescent="0.25">
      <c r="D13" s="17"/>
      <c r="E13" s="17"/>
      <c r="F13" s="17"/>
      <c r="G13" s="17"/>
      <c r="H13" s="17"/>
      <c r="I13" s="17"/>
      <c r="K13" s="21"/>
    </row>
    <row r="14" spans="1:12" ht="37.15" customHeight="1" thickBot="1" x14ac:dyDescent="0.25">
      <c r="A14" s="732" t="s">
        <v>3</v>
      </c>
      <c r="B14" s="734" t="s">
        <v>4</v>
      </c>
      <c r="C14" s="732" t="s">
        <v>5</v>
      </c>
      <c r="D14" s="736" t="s">
        <v>213</v>
      </c>
      <c r="E14" s="737"/>
      <c r="F14" s="717" t="s">
        <v>214</v>
      </c>
      <c r="G14" s="816" t="s">
        <v>215</v>
      </c>
      <c r="H14" s="817"/>
      <c r="I14" s="818"/>
      <c r="J14" s="726" t="s">
        <v>53</v>
      </c>
      <c r="K14" s="727"/>
      <c r="L14" s="787" t="s">
        <v>194</v>
      </c>
    </row>
    <row r="15" spans="1:12" ht="60.75" thickBot="1" x14ac:dyDescent="0.25">
      <c r="A15" s="819"/>
      <c r="B15" s="820"/>
      <c r="C15" s="821"/>
      <c r="D15" s="514" t="s">
        <v>52</v>
      </c>
      <c r="E15" s="515" t="s">
        <v>6</v>
      </c>
      <c r="F15" s="805"/>
      <c r="G15" s="424" t="s">
        <v>183</v>
      </c>
      <c r="H15" s="425" t="s">
        <v>177</v>
      </c>
      <c r="I15" s="426" t="s">
        <v>54</v>
      </c>
      <c r="J15" s="544" t="s">
        <v>222</v>
      </c>
      <c r="K15" s="544" t="s">
        <v>223</v>
      </c>
      <c r="L15" s="815"/>
    </row>
    <row r="16" spans="1:12" s="119" customFormat="1" ht="13.9" customHeight="1" x14ac:dyDescent="0.2">
      <c r="A16" s="183" t="s">
        <v>171</v>
      </c>
      <c r="B16" s="184"/>
      <c r="C16" s="185"/>
      <c r="D16" s="186"/>
      <c r="E16" s="187"/>
      <c r="F16" s="185"/>
      <c r="G16" s="208"/>
      <c r="H16" s="202"/>
      <c r="I16" s="203"/>
      <c r="J16" s="185"/>
      <c r="K16" s="567"/>
      <c r="L16" s="568"/>
    </row>
    <row r="17" spans="1:12" ht="25.5" x14ac:dyDescent="0.2">
      <c r="A17" s="53" t="s">
        <v>7</v>
      </c>
      <c r="B17" s="149" t="s">
        <v>142</v>
      </c>
      <c r="C17" s="200" t="s">
        <v>19</v>
      </c>
      <c r="D17" s="335"/>
      <c r="E17" s="336"/>
      <c r="F17" s="121"/>
      <c r="G17" s="337"/>
      <c r="H17" s="338" t="s">
        <v>8</v>
      </c>
      <c r="I17" s="339" t="s">
        <v>8</v>
      </c>
      <c r="J17" s="340"/>
      <c r="K17" s="340"/>
      <c r="L17" s="142"/>
    </row>
    <row r="18" spans="1:12" ht="13.9" customHeight="1" x14ac:dyDescent="0.2">
      <c r="A18" s="53"/>
      <c r="B18" s="197" t="s">
        <v>70</v>
      </c>
      <c r="C18" s="54" t="s">
        <v>19</v>
      </c>
      <c r="D18" s="126"/>
      <c r="E18" s="118"/>
      <c r="F18" s="132"/>
      <c r="G18" s="232"/>
      <c r="H18" s="226" t="s">
        <v>8</v>
      </c>
      <c r="I18" s="233" t="s">
        <v>8</v>
      </c>
      <c r="J18" s="142"/>
      <c r="K18" s="142"/>
      <c r="L18" s="142"/>
    </row>
    <row r="19" spans="1:12" ht="13.9" customHeight="1" x14ac:dyDescent="0.2">
      <c r="A19" s="53"/>
      <c r="B19" s="197" t="s">
        <v>71</v>
      </c>
      <c r="C19" s="54" t="s">
        <v>19</v>
      </c>
      <c r="D19" s="126"/>
      <c r="E19" s="118"/>
      <c r="F19" s="132"/>
      <c r="G19" s="232"/>
      <c r="H19" s="226" t="s">
        <v>8</v>
      </c>
      <c r="I19" s="233" t="s">
        <v>8</v>
      </c>
      <c r="J19" s="142"/>
      <c r="K19" s="142"/>
      <c r="L19" s="142"/>
    </row>
    <row r="20" spans="1:12" ht="13.9" customHeight="1" x14ac:dyDescent="0.2">
      <c r="A20" s="53"/>
      <c r="B20" s="197" t="s">
        <v>72</v>
      </c>
      <c r="C20" s="54" t="s">
        <v>19</v>
      </c>
      <c r="D20" s="126"/>
      <c r="E20" s="118"/>
      <c r="F20" s="132"/>
      <c r="G20" s="232"/>
      <c r="H20" s="226" t="s">
        <v>8</v>
      </c>
      <c r="I20" s="233" t="s">
        <v>8</v>
      </c>
      <c r="J20" s="142"/>
      <c r="K20" s="142"/>
      <c r="L20" s="142"/>
    </row>
    <row r="21" spans="1:12" ht="13.9" customHeight="1" x14ac:dyDescent="0.2">
      <c r="A21" s="53" t="s">
        <v>9</v>
      </c>
      <c r="B21" s="149" t="s">
        <v>164</v>
      </c>
      <c r="C21" s="200" t="s">
        <v>19</v>
      </c>
      <c r="D21" s="335"/>
      <c r="E21" s="336"/>
      <c r="F21" s="121"/>
      <c r="G21" s="337"/>
      <c r="H21" s="338" t="s">
        <v>8</v>
      </c>
      <c r="I21" s="339" t="s">
        <v>8</v>
      </c>
      <c r="J21" s="340"/>
      <c r="K21" s="340"/>
      <c r="L21" s="142"/>
    </row>
    <row r="22" spans="1:12" ht="13.9" customHeight="1" x14ac:dyDescent="0.2">
      <c r="A22" s="53" t="s">
        <v>10</v>
      </c>
      <c r="B22" s="149" t="s">
        <v>165</v>
      </c>
      <c r="C22" s="200" t="s">
        <v>19</v>
      </c>
      <c r="D22" s="335"/>
      <c r="E22" s="336"/>
      <c r="F22" s="121"/>
      <c r="G22" s="337"/>
      <c r="H22" s="338" t="s">
        <v>8</v>
      </c>
      <c r="I22" s="339" t="s">
        <v>8</v>
      </c>
      <c r="J22" s="340"/>
      <c r="K22" s="340"/>
      <c r="L22" s="142"/>
    </row>
    <row r="23" spans="1:12" ht="13.9" customHeight="1" x14ac:dyDescent="0.2">
      <c r="A23" s="53"/>
      <c r="B23" s="197" t="s">
        <v>73</v>
      </c>
      <c r="C23" s="54" t="s">
        <v>19</v>
      </c>
      <c r="D23" s="126"/>
      <c r="E23" s="118"/>
      <c r="F23" s="132"/>
      <c r="G23" s="232"/>
      <c r="H23" s="226" t="s">
        <v>8</v>
      </c>
      <c r="I23" s="233" t="s">
        <v>8</v>
      </c>
      <c r="J23" s="142"/>
      <c r="K23" s="142"/>
      <c r="L23" s="142"/>
    </row>
    <row r="24" spans="1:12" ht="13.9" customHeight="1" x14ac:dyDescent="0.2">
      <c r="A24" s="53"/>
      <c r="B24" s="197" t="s">
        <v>72</v>
      </c>
      <c r="C24" s="54" t="s">
        <v>19</v>
      </c>
      <c r="D24" s="126"/>
      <c r="E24" s="118"/>
      <c r="F24" s="132"/>
      <c r="G24" s="232"/>
      <c r="H24" s="226" t="s">
        <v>8</v>
      </c>
      <c r="I24" s="233" t="s">
        <v>8</v>
      </c>
      <c r="J24" s="142"/>
      <c r="K24" s="142"/>
      <c r="L24" s="142"/>
    </row>
    <row r="25" spans="1:12" ht="13.9" customHeight="1" x14ac:dyDescent="0.2">
      <c r="A25" s="53" t="s">
        <v>11</v>
      </c>
      <c r="B25" s="149" t="s">
        <v>20</v>
      </c>
      <c r="C25" s="200" t="s">
        <v>19</v>
      </c>
      <c r="D25" s="335"/>
      <c r="E25" s="336"/>
      <c r="F25" s="121"/>
      <c r="G25" s="337"/>
      <c r="H25" s="338" t="s">
        <v>8</v>
      </c>
      <c r="I25" s="339" t="s">
        <v>8</v>
      </c>
      <c r="J25" s="340"/>
      <c r="K25" s="340"/>
      <c r="L25" s="142"/>
    </row>
    <row r="26" spans="1:12" ht="13.9" customHeight="1" x14ac:dyDescent="0.2">
      <c r="A26" s="53"/>
      <c r="B26" s="197" t="s">
        <v>70</v>
      </c>
      <c r="C26" s="54" t="s">
        <v>19</v>
      </c>
      <c r="D26" s="126"/>
      <c r="E26" s="118"/>
      <c r="F26" s="132"/>
      <c r="G26" s="232"/>
      <c r="H26" s="226" t="s">
        <v>8</v>
      </c>
      <c r="I26" s="233" t="s">
        <v>8</v>
      </c>
      <c r="J26" s="142"/>
      <c r="K26" s="142"/>
      <c r="L26" s="142"/>
    </row>
    <row r="27" spans="1:12" ht="13.9" customHeight="1" x14ac:dyDescent="0.2">
      <c r="A27" s="53"/>
      <c r="B27" s="197" t="s">
        <v>71</v>
      </c>
      <c r="C27" s="54" t="s">
        <v>19</v>
      </c>
      <c r="D27" s="126"/>
      <c r="E27" s="118"/>
      <c r="F27" s="132"/>
      <c r="G27" s="232"/>
      <c r="H27" s="226" t="s">
        <v>8</v>
      </c>
      <c r="I27" s="233" t="s">
        <v>8</v>
      </c>
      <c r="J27" s="142"/>
      <c r="K27" s="142"/>
      <c r="L27" s="142"/>
    </row>
    <row r="28" spans="1:12" ht="13.9" customHeight="1" x14ac:dyDescent="0.2">
      <c r="A28" s="53"/>
      <c r="B28" s="197" t="s">
        <v>72</v>
      </c>
      <c r="C28" s="54" t="s">
        <v>19</v>
      </c>
      <c r="D28" s="126"/>
      <c r="E28" s="118"/>
      <c r="F28" s="132"/>
      <c r="G28" s="232"/>
      <c r="H28" s="226" t="s">
        <v>8</v>
      </c>
      <c r="I28" s="233" t="s">
        <v>8</v>
      </c>
      <c r="J28" s="142"/>
      <c r="K28" s="142"/>
      <c r="L28" s="142"/>
    </row>
    <row r="29" spans="1:12" x14ac:dyDescent="0.2">
      <c r="A29" s="53" t="s">
        <v>12</v>
      </c>
      <c r="B29" s="149" t="s">
        <v>74</v>
      </c>
      <c r="C29" s="200" t="s">
        <v>19</v>
      </c>
      <c r="D29" s="335"/>
      <c r="E29" s="336"/>
      <c r="F29" s="121"/>
      <c r="G29" s="337"/>
      <c r="H29" s="338" t="s">
        <v>8</v>
      </c>
      <c r="I29" s="339" t="s">
        <v>8</v>
      </c>
      <c r="J29" s="340"/>
      <c r="K29" s="340"/>
      <c r="L29" s="142"/>
    </row>
    <row r="30" spans="1:12" ht="13.9" customHeight="1" x14ac:dyDescent="0.2">
      <c r="A30" s="53"/>
      <c r="B30" s="197" t="s">
        <v>75</v>
      </c>
      <c r="C30" s="54" t="s">
        <v>19</v>
      </c>
      <c r="D30" s="126"/>
      <c r="E30" s="118"/>
      <c r="F30" s="132"/>
      <c r="G30" s="232"/>
      <c r="H30" s="226" t="s">
        <v>8</v>
      </c>
      <c r="I30" s="233" t="s">
        <v>8</v>
      </c>
      <c r="J30" s="142"/>
      <c r="K30" s="142"/>
      <c r="L30" s="142"/>
    </row>
    <row r="31" spans="1:12" ht="13.9" customHeight="1" x14ac:dyDescent="0.2">
      <c r="A31" s="53"/>
      <c r="B31" s="197" t="s">
        <v>76</v>
      </c>
      <c r="C31" s="54" t="s">
        <v>19</v>
      </c>
      <c r="D31" s="126"/>
      <c r="E31" s="118"/>
      <c r="F31" s="132"/>
      <c r="G31" s="232"/>
      <c r="H31" s="226" t="s">
        <v>8</v>
      </c>
      <c r="I31" s="233" t="s">
        <v>8</v>
      </c>
      <c r="J31" s="142"/>
      <c r="K31" s="142"/>
      <c r="L31" s="142"/>
    </row>
    <row r="32" spans="1:12" ht="25.5" x14ac:dyDescent="0.2">
      <c r="A32" s="49" t="s">
        <v>13</v>
      </c>
      <c r="B32" s="149" t="s">
        <v>77</v>
      </c>
      <c r="C32" s="200" t="s">
        <v>19</v>
      </c>
      <c r="D32" s="335"/>
      <c r="E32" s="336"/>
      <c r="F32" s="121"/>
      <c r="G32" s="337"/>
      <c r="H32" s="338" t="s">
        <v>8</v>
      </c>
      <c r="I32" s="339" t="s">
        <v>8</v>
      </c>
      <c r="J32" s="340"/>
      <c r="K32" s="340"/>
      <c r="L32" s="142"/>
    </row>
    <row r="33" spans="1:12" ht="13.9" customHeight="1" x14ac:dyDescent="0.2">
      <c r="A33" s="53"/>
      <c r="B33" s="197" t="s">
        <v>70</v>
      </c>
      <c r="C33" s="54" t="s">
        <v>19</v>
      </c>
      <c r="D33" s="126"/>
      <c r="E33" s="118"/>
      <c r="F33" s="132"/>
      <c r="G33" s="232"/>
      <c r="H33" s="226" t="s">
        <v>8</v>
      </c>
      <c r="I33" s="233" t="s">
        <v>8</v>
      </c>
      <c r="J33" s="142"/>
      <c r="K33" s="142"/>
      <c r="L33" s="142"/>
    </row>
    <row r="34" spans="1:12" ht="13.9" customHeight="1" x14ac:dyDescent="0.2">
      <c r="A34" s="53"/>
      <c r="B34" s="197" t="s">
        <v>71</v>
      </c>
      <c r="C34" s="54" t="s">
        <v>19</v>
      </c>
      <c r="D34" s="126"/>
      <c r="E34" s="118"/>
      <c r="F34" s="132"/>
      <c r="G34" s="232"/>
      <c r="H34" s="226" t="s">
        <v>8</v>
      </c>
      <c r="I34" s="233" t="s">
        <v>8</v>
      </c>
      <c r="J34" s="142"/>
      <c r="K34" s="142"/>
      <c r="L34" s="142"/>
    </row>
    <row r="35" spans="1:12" ht="13.9" customHeight="1" x14ac:dyDescent="0.2">
      <c r="A35" s="53"/>
      <c r="B35" s="197" t="s">
        <v>72</v>
      </c>
      <c r="C35" s="54" t="s">
        <v>19</v>
      </c>
      <c r="D35" s="126"/>
      <c r="E35" s="118"/>
      <c r="F35" s="132"/>
      <c r="G35" s="232"/>
      <c r="H35" s="226" t="s">
        <v>8</v>
      </c>
      <c r="I35" s="233" t="s">
        <v>8</v>
      </c>
      <c r="J35" s="142"/>
      <c r="K35" s="142"/>
      <c r="L35" s="142"/>
    </row>
    <row r="36" spans="1:12" ht="18.600000000000001" customHeight="1" x14ac:dyDescent="0.2">
      <c r="A36" s="53" t="s">
        <v>14</v>
      </c>
      <c r="B36" s="149" t="s">
        <v>78</v>
      </c>
      <c r="C36" s="200" t="s">
        <v>19</v>
      </c>
      <c r="D36" s="335"/>
      <c r="E36" s="336"/>
      <c r="F36" s="121"/>
      <c r="G36" s="337"/>
      <c r="H36" s="338" t="s">
        <v>8</v>
      </c>
      <c r="I36" s="339" t="s">
        <v>8</v>
      </c>
      <c r="J36" s="340"/>
      <c r="K36" s="340"/>
      <c r="L36" s="142"/>
    </row>
    <row r="37" spans="1:12" ht="13.9" customHeight="1" x14ac:dyDescent="0.2">
      <c r="A37" s="53"/>
      <c r="B37" s="197" t="s">
        <v>70</v>
      </c>
      <c r="C37" s="54" t="s">
        <v>19</v>
      </c>
      <c r="D37" s="126"/>
      <c r="E37" s="118"/>
      <c r="F37" s="132"/>
      <c r="G37" s="232"/>
      <c r="H37" s="226" t="s">
        <v>8</v>
      </c>
      <c r="I37" s="233" t="s">
        <v>8</v>
      </c>
      <c r="J37" s="142"/>
      <c r="K37" s="142"/>
      <c r="L37" s="142"/>
    </row>
    <row r="38" spans="1:12" ht="13.9" customHeight="1" x14ac:dyDescent="0.2">
      <c r="A38" s="53"/>
      <c r="B38" s="197" t="s">
        <v>71</v>
      </c>
      <c r="C38" s="54" t="s">
        <v>19</v>
      </c>
      <c r="D38" s="126"/>
      <c r="E38" s="118"/>
      <c r="F38" s="132"/>
      <c r="G38" s="232"/>
      <c r="H38" s="226" t="s">
        <v>8</v>
      </c>
      <c r="I38" s="233" t="s">
        <v>8</v>
      </c>
      <c r="J38" s="142"/>
      <c r="K38" s="142"/>
      <c r="L38" s="142"/>
    </row>
    <row r="39" spans="1:12" ht="13.9" customHeight="1" x14ac:dyDescent="0.2">
      <c r="A39" s="53"/>
      <c r="B39" s="197" t="s">
        <v>72</v>
      </c>
      <c r="C39" s="54" t="s">
        <v>19</v>
      </c>
      <c r="D39" s="126"/>
      <c r="E39" s="118"/>
      <c r="F39" s="132"/>
      <c r="G39" s="232"/>
      <c r="H39" s="226" t="s">
        <v>8</v>
      </c>
      <c r="I39" s="233" t="s">
        <v>8</v>
      </c>
      <c r="J39" s="142"/>
      <c r="K39" s="142"/>
      <c r="L39" s="142"/>
    </row>
    <row r="40" spans="1:12" ht="13.9" customHeight="1" x14ac:dyDescent="0.2">
      <c r="A40" s="53" t="s">
        <v>15</v>
      </c>
      <c r="B40" s="149" t="s">
        <v>57</v>
      </c>
      <c r="C40" s="200"/>
      <c r="D40" s="335"/>
      <c r="E40" s="336"/>
      <c r="F40" s="121"/>
      <c r="G40" s="337"/>
      <c r="H40" s="338" t="s">
        <v>8</v>
      </c>
      <c r="I40" s="339" t="s">
        <v>8</v>
      </c>
      <c r="J40" s="340"/>
      <c r="K40" s="340"/>
      <c r="L40" s="142"/>
    </row>
    <row r="41" spans="1:12" ht="13.9" customHeight="1" x14ac:dyDescent="0.2">
      <c r="A41" s="53"/>
      <c r="B41" s="197" t="s">
        <v>70</v>
      </c>
      <c r="C41" s="54" t="s">
        <v>23</v>
      </c>
      <c r="D41" s="126"/>
      <c r="E41" s="118"/>
      <c r="F41" s="132"/>
      <c r="G41" s="232"/>
      <c r="H41" s="226" t="s">
        <v>8</v>
      </c>
      <c r="I41" s="233" t="s">
        <v>8</v>
      </c>
      <c r="J41" s="142"/>
      <c r="K41" s="142"/>
      <c r="L41" s="142"/>
    </row>
    <row r="42" spans="1:12" ht="13.9" customHeight="1" x14ac:dyDescent="0.2">
      <c r="A42" s="53"/>
      <c r="B42" s="197" t="s">
        <v>71</v>
      </c>
      <c r="C42" s="54" t="s">
        <v>23</v>
      </c>
      <c r="D42" s="126"/>
      <c r="E42" s="118"/>
      <c r="F42" s="132"/>
      <c r="G42" s="232"/>
      <c r="H42" s="226" t="s">
        <v>8</v>
      </c>
      <c r="I42" s="233" t="s">
        <v>8</v>
      </c>
      <c r="J42" s="142"/>
      <c r="K42" s="142"/>
      <c r="L42" s="142"/>
    </row>
    <row r="43" spans="1:12" ht="13.9" customHeight="1" x14ac:dyDescent="0.2">
      <c r="A43" s="53"/>
      <c r="B43" s="197" t="s">
        <v>72</v>
      </c>
      <c r="C43" s="54" t="s">
        <v>23</v>
      </c>
      <c r="D43" s="126"/>
      <c r="E43" s="118"/>
      <c r="F43" s="132"/>
      <c r="G43" s="232"/>
      <c r="H43" s="226" t="s">
        <v>8</v>
      </c>
      <c r="I43" s="233" t="s">
        <v>8</v>
      </c>
      <c r="J43" s="142"/>
      <c r="K43" s="142"/>
      <c r="L43" s="142"/>
    </row>
    <row r="44" spans="1:12" ht="23.25" thickBot="1" x14ac:dyDescent="0.25">
      <c r="A44" s="555" t="s">
        <v>16</v>
      </c>
      <c r="B44" s="556" t="s">
        <v>151</v>
      </c>
      <c r="C44" s="557" t="s">
        <v>0</v>
      </c>
      <c r="D44" s="343"/>
      <c r="E44" s="344"/>
      <c r="F44" s="122"/>
      <c r="G44" s="345"/>
      <c r="H44" s="346"/>
      <c r="I44" s="347"/>
      <c r="J44" s="348"/>
      <c r="K44" s="348"/>
      <c r="L44" s="143"/>
    </row>
    <row r="45" spans="1:12" s="119" customFormat="1" ht="13.9" customHeight="1" x14ac:dyDescent="0.2">
      <c r="A45" s="183" t="s">
        <v>132</v>
      </c>
      <c r="B45" s="184"/>
      <c r="C45" s="185"/>
      <c r="D45" s="186"/>
      <c r="E45" s="187"/>
      <c r="F45" s="185"/>
      <c r="G45" s="208"/>
      <c r="H45" s="202"/>
      <c r="I45" s="203"/>
      <c r="J45" s="185"/>
      <c r="K45" s="185"/>
      <c r="L45" s="554"/>
    </row>
    <row r="46" spans="1:12" ht="25.5" x14ac:dyDescent="0.2">
      <c r="A46" s="53" t="s">
        <v>7</v>
      </c>
      <c r="B46" s="149" t="s">
        <v>142</v>
      </c>
      <c r="C46" s="200" t="s">
        <v>19</v>
      </c>
      <c r="D46" s="335"/>
      <c r="E46" s="336"/>
      <c r="F46" s="121"/>
      <c r="G46" s="337"/>
      <c r="H46" s="338" t="s">
        <v>8</v>
      </c>
      <c r="I46" s="339" t="s">
        <v>8</v>
      </c>
      <c r="J46" s="340"/>
      <c r="K46" s="340"/>
      <c r="L46" s="142"/>
    </row>
    <row r="47" spans="1:12" ht="13.9" customHeight="1" x14ac:dyDescent="0.2">
      <c r="A47" s="53"/>
      <c r="B47" s="197" t="s">
        <v>70</v>
      </c>
      <c r="C47" s="54" t="s">
        <v>19</v>
      </c>
      <c r="D47" s="126"/>
      <c r="E47" s="118"/>
      <c r="F47" s="132"/>
      <c r="G47" s="232"/>
      <c r="H47" s="226" t="s">
        <v>8</v>
      </c>
      <c r="I47" s="233" t="s">
        <v>8</v>
      </c>
      <c r="J47" s="142"/>
      <c r="K47" s="142"/>
      <c r="L47" s="142"/>
    </row>
    <row r="48" spans="1:12" ht="13.9" customHeight="1" x14ac:dyDescent="0.2">
      <c r="A48" s="53"/>
      <c r="B48" s="197" t="s">
        <v>71</v>
      </c>
      <c r="C48" s="54" t="s">
        <v>19</v>
      </c>
      <c r="D48" s="126"/>
      <c r="E48" s="118"/>
      <c r="F48" s="132"/>
      <c r="G48" s="232"/>
      <c r="H48" s="226" t="s">
        <v>8</v>
      </c>
      <c r="I48" s="233" t="s">
        <v>8</v>
      </c>
      <c r="J48" s="142"/>
      <c r="K48" s="142"/>
      <c r="L48" s="142"/>
    </row>
    <row r="49" spans="1:12" ht="13.9" customHeight="1" x14ac:dyDescent="0.2">
      <c r="A49" s="53"/>
      <c r="B49" s="197" t="s">
        <v>72</v>
      </c>
      <c r="C49" s="54" t="s">
        <v>19</v>
      </c>
      <c r="D49" s="126"/>
      <c r="E49" s="118"/>
      <c r="F49" s="132"/>
      <c r="G49" s="232"/>
      <c r="H49" s="226" t="s">
        <v>8</v>
      </c>
      <c r="I49" s="233" t="s">
        <v>8</v>
      </c>
      <c r="J49" s="142"/>
      <c r="K49" s="142"/>
      <c r="L49" s="142"/>
    </row>
    <row r="50" spans="1:12" ht="13.9" customHeight="1" x14ac:dyDescent="0.2">
      <c r="A50" s="53" t="s">
        <v>9</v>
      </c>
      <c r="B50" s="149" t="s">
        <v>164</v>
      </c>
      <c r="C50" s="200" t="s">
        <v>19</v>
      </c>
      <c r="D50" s="335"/>
      <c r="E50" s="336"/>
      <c r="F50" s="121"/>
      <c r="G50" s="337"/>
      <c r="H50" s="338" t="s">
        <v>8</v>
      </c>
      <c r="I50" s="339" t="s">
        <v>8</v>
      </c>
      <c r="J50" s="340"/>
      <c r="K50" s="340"/>
      <c r="L50" s="142"/>
    </row>
    <row r="51" spans="1:12" ht="13.9" customHeight="1" x14ac:dyDescent="0.2">
      <c r="A51" s="53" t="s">
        <v>10</v>
      </c>
      <c r="B51" s="149" t="s">
        <v>165</v>
      </c>
      <c r="C51" s="200" t="s">
        <v>19</v>
      </c>
      <c r="D51" s="335"/>
      <c r="E51" s="336"/>
      <c r="F51" s="121"/>
      <c r="G51" s="337"/>
      <c r="H51" s="338" t="s">
        <v>8</v>
      </c>
      <c r="I51" s="339" t="s">
        <v>8</v>
      </c>
      <c r="J51" s="340"/>
      <c r="K51" s="340"/>
      <c r="L51" s="142"/>
    </row>
    <row r="52" spans="1:12" ht="13.9" customHeight="1" x14ac:dyDescent="0.2">
      <c r="A52" s="53"/>
      <c r="B52" s="197" t="s">
        <v>73</v>
      </c>
      <c r="C52" s="54" t="s">
        <v>19</v>
      </c>
      <c r="D52" s="126"/>
      <c r="E52" s="118"/>
      <c r="F52" s="132"/>
      <c r="G52" s="232"/>
      <c r="H52" s="226" t="s">
        <v>8</v>
      </c>
      <c r="I52" s="233" t="s">
        <v>8</v>
      </c>
      <c r="J52" s="142"/>
      <c r="K52" s="142"/>
      <c r="L52" s="142"/>
    </row>
    <row r="53" spans="1:12" ht="13.9" customHeight="1" x14ac:dyDescent="0.2">
      <c r="A53" s="53"/>
      <c r="B53" s="197" t="s">
        <v>72</v>
      </c>
      <c r="C53" s="54" t="s">
        <v>19</v>
      </c>
      <c r="D53" s="126"/>
      <c r="E53" s="118"/>
      <c r="F53" s="132"/>
      <c r="G53" s="232"/>
      <c r="H53" s="226" t="s">
        <v>8</v>
      </c>
      <c r="I53" s="233" t="s">
        <v>8</v>
      </c>
      <c r="J53" s="142"/>
      <c r="K53" s="142"/>
      <c r="L53" s="142"/>
    </row>
    <row r="54" spans="1:12" ht="13.9" customHeight="1" x14ac:dyDescent="0.2">
      <c r="A54" s="53" t="s">
        <v>11</v>
      </c>
      <c r="B54" s="149" t="s">
        <v>20</v>
      </c>
      <c r="C54" s="200" t="s">
        <v>19</v>
      </c>
      <c r="D54" s="335"/>
      <c r="E54" s="336"/>
      <c r="F54" s="121"/>
      <c r="G54" s="337"/>
      <c r="H54" s="338" t="s">
        <v>8</v>
      </c>
      <c r="I54" s="339" t="s">
        <v>8</v>
      </c>
      <c r="J54" s="340"/>
      <c r="K54" s="340"/>
      <c r="L54" s="142"/>
    </row>
    <row r="55" spans="1:12" ht="13.9" customHeight="1" x14ac:dyDescent="0.2">
      <c r="A55" s="53"/>
      <c r="B55" s="197" t="s">
        <v>70</v>
      </c>
      <c r="C55" s="54" t="s">
        <v>19</v>
      </c>
      <c r="D55" s="126"/>
      <c r="E55" s="118"/>
      <c r="F55" s="132"/>
      <c r="G55" s="232"/>
      <c r="H55" s="226" t="s">
        <v>8</v>
      </c>
      <c r="I55" s="233" t="s">
        <v>8</v>
      </c>
      <c r="J55" s="142"/>
      <c r="K55" s="142"/>
      <c r="L55" s="142"/>
    </row>
    <row r="56" spans="1:12" ht="13.9" customHeight="1" x14ac:dyDescent="0.2">
      <c r="A56" s="53"/>
      <c r="B56" s="197" t="s">
        <v>71</v>
      </c>
      <c r="C56" s="54" t="s">
        <v>19</v>
      </c>
      <c r="D56" s="126"/>
      <c r="E56" s="118"/>
      <c r="F56" s="132"/>
      <c r="G56" s="232"/>
      <c r="H56" s="226" t="s">
        <v>8</v>
      </c>
      <c r="I56" s="233" t="s">
        <v>8</v>
      </c>
      <c r="J56" s="142"/>
      <c r="K56" s="142"/>
      <c r="L56" s="142"/>
    </row>
    <row r="57" spans="1:12" ht="13.9" customHeight="1" x14ac:dyDescent="0.2">
      <c r="A57" s="53"/>
      <c r="B57" s="197" t="s">
        <v>72</v>
      </c>
      <c r="C57" s="54" t="s">
        <v>19</v>
      </c>
      <c r="D57" s="126"/>
      <c r="E57" s="118"/>
      <c r="F57" s="132"/>
      <c r="G57" s="232"/>
      <c r="H57" s="226" t="s">
        <v>8</v>
      </c>
      <c r="I57" s="233" t="s">
        <v>8</v>
      </c>
      <c r="J57" s="142"/>
      <c r="K57" s="142"/>
      <c r="L57" s="142"/>
    </row>
    <row r="58" spans="1:12" x14ac:dyDescent="0.2">
      <c r="A58" s="53" t="s">
        <v>12</v>
      </c>
      <c r="B58" s="149" t="s">
        <v>74</v>
      </c>
      <c r="C58" s="200" t="s">
        <v>19</v>
      </c>
      <c r="D58" s="335"/>
      <c r="E58" s="336"/>
      <c r="F58" s="121"/>
      <c r="G58" s="337"/>
      <c r="H58" s="338" t="s">
        <v>8</v>
      </c>
      <c r="I58" s="339" t="s">
        <v>8</v>
      </c>
      <c r="J58" s="340"/>
      <c r="K58" s="340"/>
      <c r="L58" s="142"/>
    </row>
    <row r="59" spans="1:12" ht="13.9" customHeight="1" x14ac:dyDescent="0.2">
      <c r="A59" s="53"/>
      <c r="B59" s="197" t="s">
        <v>75</v>
      </c>
      <c r="C59" s="54" t="s">
        <v>19</v>
      </c>
      <c r="D59" s="126"/>
      <c r="E59" s="118"/>
      <c r="F59" s="132"/>
      <c r="G59" s="232"/>
      <c r="H59" s="226" t="s">
        <v>8</v>
      </c>
      <c r="I59" s="233" t="s">
        <v>8</v>
      </c>
      <c r="J59" s="142"/>
      <c r="K59" s="142"/>
      <c r="L59" s="142"/>
    </row>
    <row r="60" spans="1:12" ht="13.9" customHeight="1" x14ac:dyDescent="0.2">
      <c r="A60" s="53"/>
      <c r="B60" s="197" t="s">
        <v>76</v>
      </c>
      <c r="C60" s="54" t="s">
        <v>19</v>
      </c>
      <c r="D60" s="126"/>
      <c r="E60" s="118"/>
      <c r="F60" s="132"/>
      <c r="G60" s="232"/>
      <c r="H60" s="226" t="s">
        <v>8</v>
      </c>
      <c r="I60" s="233" t="s">
        <v>8</v>
      </c>
      <c r="J60" s="142"/>
      <c r="K60" s="142"/>
      <c r="L60" s="142"/>
    </row>
    <row r="61" spans="1:12" ht="25.5" x14ac:dyDescent="0.2">
      <c r="A61" s="49" t="s">
        <v>13</v>
      </c>
      <c r="B61" s="149" t="s">
        <v>77</v>
      </c>
      <c r="C61" s="200" t="s">
        <v>19</v>
      </c>
      <c r="D61" s="335"/>
      <c r="E61" s="336"/>
      <c r="F61" s="121"/>
      <c r="G61" s="337"/>
      <c r="H61" s="338" t="s">
        <v>8</v>
      </c>
      <c r="I61" s="339" t="s">
        <v>8</v>
      </c>
      <c r="J61" s="340"/>
      <c r="K61" s="340"/>
      <c r="L61" s="142"/>
    </row>
    <row r="62" spans="1:12" ht="13.9" customHeight="1" x14ac:dyDescent="0.2">
      <c r="A62" s="53"/>
      <c r="B62" s="197" t="s">
        <v>70</v>
      </c>
      <c r="C62" s="54" t="s">
        <v>19</v>
      </c>
      <c r="D62" s="126"/>
      <c r="E62" s="118"/>
      <c r="F62" s="132"/>
      <c r="G62" s="232"/>
      <c r="H62" s="226" t="s">
        <v>8</v>
      </c>
      <c r="I62" s="233" t="s">
        <v>8</v>
      </c>
      <c r="J62" s="142"/>
      <c r="K62" s="142"/>
      <c r="L62" s="142"/>
    </row>
    <row r="63" spans="1:12" ht="13.9" customHeight="1" x14ac:dyDescent="0.2">
      <c r="A63" s="53"/>
      <c r="B63" s="197" t="s">
        <v>71</v>
      </c>
      <c r="C63" s="54" t="s">
        <v>19</v>
      </c>
      <c r="D63" s="126"/>
      <c r="E63" s="118"/>
      <c r="F63" s="132"/>
      <c r="G63" s="232"/>
      <c r="H63" s="226" t="s">
        <v>8</v>
      </c>
      <c r="I63" s="233" t="s">
        <v>8</v>
      </c>
      <c r="J63" s="142"/>
      <c r="K63" s="142"/>
      <c r="L63" s="142"/>
    </row>
    <row r="64" spans="1:12" ht="13.9" customHeight="1" x14ac:dyDescent="0.2">
      <c r="A64" s="53"/>
      <c r="B64" s="197" t="s">
        <v>72</v>
      </c>
      <c r="C64" s="54" t="s">
        <v>19</v>
      </c>
      <c r="D64" s="126"/>
      <c r="E64" s="118"/>
      <c r="F64" s="132"/>
      <c r="G64" s="232"/>
      <c r="H64" s="226" t="s">
        <v>8</v>
      </c>
      <c r="I64" s="233" t="s">
        <v>8</v>
      </c>
      <c r="J64" s="142"/>
      <c r="K64" s="142"/>
      <c r="L64" s="142"/>
    </row>
    <row r="65" spans="1:12" ht="18" customHeight="1" x14ac:dyDescent="0.2">
      <c r="A65" s="53" t="s">
        <v>14</v>
      </c>
      <c r="B65" s="149" t="s">
        <v>78</v>
      </c>
      <c r="C65" s="200" t="s">
        <v>19</v>
      </c>
      <c r="D65" s="335"/>
      <c r="E65" s="336"/>
      <c r="F65" s="121"/>
      <c r="G65" s="337"/>
      <c r="H65" s="338" t="s">
        <v>8</v>
      </c>
      <c r="I65" s="339" t="s">
        <v>8</v>
      </c>
      <c r="J65" s="340"/>
      <c r="K65" s="340"/>
      <c r="L65" s="142"/>
    </row>
    <row r="66" spans="1:12" ht="13.9" customHeight="1" x14ac:dyDescent="0.2">
      <c r="A66" s="53"/>
      <c r="B66" s="197" t="s">
        <v>70</v>
      </c>
      <c r="C66" s="54" t="s">
        <v>19</v>
      </c>
      <c r="D66" s="126"/>
      <c r="E66" s="118"/>
      <c r="F66" s="132"/>
      <c r="G66" s="232"/>
      <c r="H66" s="226" t="s">
        <v>8</v>
      </c>
      <c r="I66" s="233" t="s">
        <v>8</v>
      </c>
      <c r="J66" s="142"/>
      <c r="K66" s="142"/>
      <c r="L66" s="142"/>
    </row>
    <row r="67" spans="1:12" ht="13.9" customHeight="1" x14ac:dyDescent="0.2">
      <c r="A67" s="53"/>
      <c r="B67" s="197" t="s">
        <v>71</v>
      </c>
      <c r="C67" s="54" t="s">
        <v>19</v>
      </c>
      <c r="D67" s="126"/>
      <c r="E67" s="118"/>
      <c r="F67" s="132"/>
      <c r="G67" s="232"/>
      <c r="H67" s="226" t="s">
        <v>8</v>
      </c>
      <c r="I67" s="233" t="s">
        <v>8</v>
      </c>
      <c r="J67" s="142"/>
      <c r="K67" s="142"/>
      <c r="L67" s="142"/>
    </row>
    <row r="68" spans="1:12" ht="13.9" customHeight="1" x14ac:dyDescent="0.2">
      <c r="A68" s="53"/>
      <c r="B68" s="197" t="s">
        <v>72</v>
      </c>
      <c r="C68" s="54" t="s">
        <v>19</v>
      </c>
      <c r="D68" s="126"/>
      <c r="E68" s="118"/>
      <c r="F68" s="132"/>
      <c r="G68" s="232"/>
      <c r="H68" s="226" t="s">
        <v>8</v>
      </c>
      <c r="I68" s="233" t="s">
        <v>8</v>
      </c>
      <c r="J68" s="142"/>
      <c r="K68" s="142"/>
      <c r="L68" s="142"/>
    </row>
    <row r="69" spans="1:12" ht="13.9" customHeight="1" x14ac:dyDescent="0.2">
      <c r="A69" s="53" t="s">
        <v>15</v>
      </c>
      <c r="B69" s="149" t="s">
        <v>57</v>
      </c>
      <c r="C69" s="200"/>
      <c r="D69" s="335"/>
      <c r="E69" s="336"/>
      <c r="F69" s="121"/>
      <c r="G69" s="337"/>
      <c r="H69" s="338" t="s">
        <v>8</v>
      </c>
      <c r="I69" s="339" t="s">
        <v>8</v>
      </c>
      <c r="J69" s="340"/>
      <c r="K69" s="340"/>
      <c r="L69" s="142"/>
    </row>
    <row r="70" spans="1:12" ht="13.9" customHeight="1" x14ac:dyDescent="0.2">
      <c r="A70" s="53"/>
      <c r="B70" s="197" t="s">
        <v>70</v>
      </c>
      <c r="C70" s="54" t="s">
        <v>23</v>
      </c>
      <c r="D70" s="126"/>
      <c r="E70" s="118"/>
      <c r="F70" s="132"/>
      <c r="G70" s="232"/>
      <c r="H70" s="226" t="s">
        <v>8</v>
      </c>
      <c r="I70" s="233" t="s">
        <v>8</v>
      </c>
      <c r="J70" s="142"/>
      <c r="K70" s="142"/>
      <c r="L70" s="142"/>
    </row>
    <row r="71" spans="1:12" ht="13.9" customHeight="1" x14ac:dyDescent="0.2">
      <c r="A71" s="53"/>
      <c r="B71" s="197" t="s">
        <v>71</v>
      </c>
      <c r="C71" s="54" t="s">
        <v>23</v>
      </c>
      <c r="D71" s="126"/>
      <c r="E71" s="118"/>
      <c r="F71" s="132"/>
      <c r="G71" s="232"/>
      <c r="H71" s="226" t="s">
        <v>8</v>
      </c>
      <c r="I71" s="233" t="s">
        <v>8</v>
      </c>
      <c r="J71" s="142"/>
      <c r="K71" s="142"/>
      <c r="L71" s="142"/>
    </row>
    <row r="72" spans="1:12" ht="13.9" customHeight="1" x14ac:dyDescent="0.2">
      <c r="A72" s="53"/>
      <c r="B72" s="197" t="s">
        <v>72</v>
      </c>
      <c r="C72" s="54" t="s">
        <v>23</v>
      </c>
      <c r="D72" s="126"/>
      <c r="E72" s="118"/>
      <c r="F72" s="132"/>
      <c r="G72" s="232"/>
      <c r="H72" s="226" t="s">
        <v>8</v>
      </c>
      <c r="I72" s="233" t="s">
        <v>8</v>
      </c>
      <c r="J72" s="142"/>
      <c r="K72" s="142"/>
      <c r="L72" s="142"/>
    </row>
    <row r="73" spans="1:12" ht="23.25" thickBot="1" x14ac:dyDescent="0.25">
      <c r="A73" s="555" t="s">
        <v>16</v>
      </c>
      <c r="B73" s="556" t="s">
        <v>151</v>
      </c>
      <c r="C73" s="557" t="s">
        <v>0</v>
      </c>
      <c r="D73" s="343"/>
      <c r="E73" s="344"/>
      <c r="F73" s="122"/>
      <c r="G73" s="345"/>
      <c r="H73" s="346"/>
      <c r="I73" s="347"/>
      <c r="J73" s="348"/>
      <c r="K73" s="348"/>
      <c r="L73" s="143"/>
    </row>
    <row r="74" spans="1:12" s="18" customFormat="1" ht="19.899999999999999" customHeight="1" x14ac:dyDescent="0.2">
      <c r="A74" s="558" t="s">
        <v>170</v>
      </c>
      <c r="B74" s="559"/>
      <c r="C74" s="560"/>
      <c r="D74" s="561"/>
      <c r="E74" s="562"/>
      <c r="F74" s="563"/>
      <c r="G74" s="564"/>
      <c r="H74" s="565"/>
      <c r="I74" s="566"/>
      <c r="J74" s="550"/>
      <c r="K74" s="550"/>
      <c r="L74" s="534"/>
    </row>
    <row r="75" spans="1:12" s="18" customFormat="1" ht="19.899999999999999" customHeight="1" thickBot="1" x14ac:dyDescent="0.25">
      <c r="A75" s="122" t="s">
        <v>130</v>
      </c>
      <c r="B75" s="170"/>
      <c r="C75" s="125"/>
      <c r="D75" s="130"/>
      <c r="E75" s="131"/>
      <c r="F75" s="135"/>
      <c r="G75" s="210"/>
      <c r="H75" s="206"/>
      <c r="I75" s="207"/>
      <c r="J75" s="167"/>
      <c r="K75" s="167"/>
      <c r="L75" s="482"/>
    </row>
    <row r="76" spans="1:12" x14ac:dyDescent="0.2">
      <c r="A76" s="545"/>
      <c r="B76" s="546"/>
      <c r="C76" s="547"/>
      <c r="D76" s="548"/>
      <c r="E76" s="549"/>
      <c r="F76" s="550"/>
      <c r="G76" s="551"/>
      <c r="H76" s="552"/>
      <c r="I76" s="553"/>
      <c r="J76" s="554"/>
      <c r="K76" s="554"/>
      <c r="L76" s="554"/>
    </row>
    <row r="77" spans="1:12" ht="25.5" x14ac:dyDescent="0.2">
      <c r="A77" s="49" t="s">
        <v>25</v>
      </c>
      <c r="B77" s="148" t="s">
        <v>33</v>
      </c>
      <c r="C77" s="341" t="s">
        <v>0</v>
      </c>
      <c r="D77" s="335" t="s">
        <v>8</v>
      </c>
      <c r="E77" s="336"/>
      <c r="F77" s="121" t="s">
        <v>8</v>
      </c>
      <c r="G77" s="337" t="s">
        <v>8</v>
      </c>
      <c r="H77" s="338" t="s">
        <v>8</v>
      </c>
      <c r="I77" s="339" t="s">
        <v>8</v>
      </c>
      <c r="J77" s="121" t="s">
        <v>8</v>
      </c>
      <c r="K77" s="121" t="s">
        <v>8</v>
      </c>
      <c r="L77" s="132" t="s">
        <v>8</v>
      </c>
    </row>
    <row r="78" spans="1:12" ht="28.9" customHeight="1" thickBot="1" x14ac:dyDescent="0.25">
      <c r="A78" s="172" t="s">
        <v>26</v>
      </c>
      <c r="B78" s="199" t="s">
        <v>144</v>
      </c>
      <c r="C78" s="342" t="s">
        <v>0</v>
      </c>
      <c r="D78" s="343"/>
      <c r="E78" s="344"/>
      <c r="F78" s="122"/>
      <c r="G78" s="345"/>
      <c r="H78" s="346"/>
      <c r="I78" s="347"/>
      <c r="J78" s="348"/>
      <c r="K78" s="348"/>
      <c r="L78" s="143"/>
    </row>
    <row r="79" spans="1:12" x14ac:dyDescent="0.2">
      <c r="A79" s="492"/>
      <c r="B79" s="493"/>
      <c r="C79" s="494"/>
      <c r="D79" s="495"/>
      <c r="E79" s="495"/>
      <c r="F79" s="495"/>
      <c r="G79" s="495"/>
      <c r="H79" s="495"/>
      <c r="I79" s="493"/>
      <c r="J79" s="493"/>
      <c r="K79" s="493"/>
      <c r="L79" s="575"/>
    </row>
    <row r="80" spans="1:12" x14ac:dyDescent="0.2">
      <c r="A80" s="116"/>
      <c r="B80" s="513" t="s">
        <v>143</v>
      </c>
      <c r="C80" s="508"/>
      <c r="D80" s="508"/>
      <c r="E80" s="508"/>
      <c r="F80" s="508"/>
      <c r="G80" s="508"/>
      <c r="H80" s="508"/>
      <c r="I80" s="508"/>
      <c r="J80" s="27"/>
      <c r="K80" s="27"/>
      <c r="L80" s="48"/>
    </row>
    <row r="81" spans="1:12" x14ac:dyDescent="0.2">
      <c r="A81" s="116"/>
      <c r="B81" s="784" t="s">
        <v>167</v>
      </c>
      <c r="C81" s="785"/>
      <c r="D81" s="785"/>
      <c r="E81" s="785"/>
      <c r="F81" s="785"/>
      <c r="G81" s="785"/>
      <c r="H81" s="29"/>
      <c r="I81" s="27"/>
      <c r="J81" s="27"/>
      <c r="K81" s="27"/>
      <c r="L81" s="48"/>
    </row>
    <row r="82" spans="1:12" x14ac:dyDescent="0.2">
      <c r="A82" s="116"/>
      <c r="B82" s="784" t="s">
        <v>168</v>
      </c>
      <c r="C82" s="785"/>
      <c r="D82" s="785"/>
      <c r="E82" s="785"/>
      <c r="F82" s="785"/>
      <c r="G82" s="785"/>
      <c r="H82" s="29"/>
      <c r="I82" s="27"/>
      <c r="J82" s="27"/>
      <c r="K82" s="27"/>
      <c r="L82" s="48"/>
    </row>
    <row r="83" spans="1:12" x14ac:dyDescent="0.2">
      <c r="A83" s="116"/>
      <c r="B83" s="27"/>
      <c r="C83" s="28"/>
      <c r="D83" s="29"/>
      <c r="E83" s="29"/>
      <c r="F83" s="29"/>
      <c r="G83" s="29"/>
      <c r="H83" s="29"/>
      <c r="I83" s="27"/>
      <c r="J83" s="27"/>
      <c r="K83" s="27"/>
      <c r="L83" s="48"/>
    </row>
    <row r="84" spans="1:12" x14ac:dyDescent="0.2">
      <c r="A84" s="14"/>
      <c r="B84" s="384" t="s">
        <v>86</v>
      </c>
      <c r="C84" s="3"/>
      <c r="D84" s="2"/>
      <c r="E84" s="2"/>
      <c r="F84" s="2"/>
      <c r="G84" s="2"/>
      <c r="H84" s="44"/>
      <c r="I84" s="2"/>
      <c r="J84" s="2"/>
      <c r="K84" s="2"/>
      <c r="L84" s="48"/>
    </row>
    <row r="85" spans="1:12" x14ac:dyDescent="0.2">
      <c r="A85" s="14"/>
      <c r="B85" s="2" t="s">
        <v>17</v>
      </c>
      <c r="D85" s="709"/>
      <c r="E85" s="709"/>
      <c r="H85" s="709"/>
      <c r="I85" s="709"/>
      <c r="J85" s="3"/>
      <c r="K85" s="3"/>
      <c r="L85" s="576"/>
    </row>
    <row r="86" spans="1:12" x14ac:dyDescent="0.2">
      <c r="A86" s="14"/>
      <c r="B86" s="2" t="s">
        <v>36</v>
      </c>
      <c r="D86" s="814" t="s">
        <v>37</v>
      </c>
      <c r="E86" s="814"/>
      <c r="H86" s="708" t="s">
        <v>38</v>
      </c>
      <c r="I86" s="708"/>
      <c r="J86" s="380"/>
      <c r="K86" s="380"/>
      <c r="L86" s="577" t="s">
        <v>38</v>
      </c>
    </row>
    <row r="87" spans="1:12" x14ac:dyDescent="0.2">
      <c r="A87" s="14"/>
      <c r="B87" s="2"/>
      <c r="D87" s="3"/>
      <c r="E87" s="2"/>
      <c r="H87" s="2"/>
      <c r="I87" s="2"/>
      <c r="J87" s="2"/>
      <c r="K87" s="2"/>
      <c r="L87" s="423"/>
    </row>
    <row r="88" spans="1:12" x14ac:dyDescent="0.2">
      <c r="A88" s="14"/>
      <c r="B88" s="384" t="s">
        <v>87</v>
      </c>
      <c r="D88" s="709"/>
      <c r="E88" s="709"/>
      <c r="H88" s="709"/>
      <c r="I88" s="709"/>
      <c r="J88" s="3"/>
      <c r="K88" s="3"/>
      <c r="L88" s="576"/>
    </row>
    <row r="89" spans="1:12" x14ac:dyDescent="0.2">
      <c r="A89" s="14"/>
      <c r="B89" s="2"/>
      <c r="D89" s="814" t="s">
        <v>37</v>
      </c>
      <c r="E89" s="814"/>
      <c r="H89" s="708" t="s">
        <v>38</v>
      </c>
      <c r="I89" s="708"/>
      <c r="J89" s="380"/>
      <c r="K89" s="380"/>
      <c r="L89" s="577" t="s">
        <v>38</v>
      </c>
    </row>
    <row r="90" spans="1:12" x14ac:dyDescent="0.2">
      <c r="A90" s="14"/>
      <c r="B90" s="2"/>
      <c r="C90" s="3"/>
      <c r="D90" s="2"/>
      <c r="E90" s="2"/>
      <c r="F90" s="2"/>
      <c r="G90" s="2"/>
      <c r="H90" s="44"/>
      <c r="I90" s="3"/>
      <c r="J90" s="3"/>
      <c r="K90" s="3"/>
      <c r="L90" s="48"/>
    </row>
    <row r="91" spans="1:12" x14ac:dyDescent="0.2">
      <c r="A91" s="14"/>
      <c r="B91" s="387" t="s">
        <v>185</v>
      </c>
      <c r="C91" s="709"/>
      <c r="D91" s="709"/>
      <c r="G91" s="387" t="s">
        <v>186</v>
      </c>
      <c r="H91" s="709"/>
      <c r="I91" s="709"/>
      <c r="J91" s="3"/>
      <c r="K91" s="3"/>
      <c r="L91" s="580"/>
    </row>
    <row r="92" spans="1:12" ht="13.5" thickBot="1" x14ac:dyDescent="0.25">
      <c r="A92" s="117"/>
      <c r="B92" s="15"/>
      <c r="C92" s="16"/>
      <c r="D92" s="15"/>
      <c r="E92" s="15"/>
      <c r="F92" s="15"/>
      <c r="G92" s="15"/>
      <c r="H92" s="45"/>
      <c r="I92" s="16"/>
      <c r="J92" s="16"/>
      <c r="K92" s="16"/>
      <c r="L92" s="574"/>
    </row>
  </sheetData>
  <mergeCells count="23">
    <mergeCell ref="L14:L15"/>
    <mergeCell ref="A2:L2"/>
    <mergeCell ref="C91:D91"/>
    <mergeCell ref="B81:G81"/>
    <mergeCell ref="B82:G82"/>
    <mergeCell ref="H86:I86"/>
    <mergeCell ref="H88:I88"/>
    <mergeCell ref="H89:I89"/>
    <mergeCell ref="G14:I14"/>
    <mergeCell ref="J14:K14"/>
    <mergeCell ref="H85:I85"/>
    <mergeCell ref="C11:E11"/>
    <mergeCell ref="C12:E12"/>
    <mergeCell ref="A14:A15"/>
    <mergeCell ref="B14:B15"/>
    <mergeCell ref="C14:C15"/>
    <mergeCell ref="D14:E14"/>
    <mergeCell ref="F14:F15"/>
    <mergeCell ref="H91:I91"/>
    <mergeCell ref="D89:E89"/>
    <mergeCell ref="D88:E88"/>
    <mergeCell ref="D86:E86"/>
    <mergeCell ref="D85:E85"/>
  </mergeCells>
  <printOptions horizontalCentered="1"/>
  <pageMargins left="0.6692913385826772" right="0.31496062992125984" top="0.6692913385826772" bottom="0.6692913385826772" header="0.31496062992125984" footer="0.31496062992125984"/>
  <pageSetup paperSize="9" scale="69" fitToHeight="8" orientation="portrait" r:id="rId1"/>
  <headerFooter alignWithMargins="0">
    <oddFooter>&amp;L&amp;"+,полужирный"&amp;8&amp;Z&amp;F/&amp;A&amp;R&amp;"+,полужирный"&amp;8&amp;P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21</vt:i4>
      </vt:variant>
    </vt:vector>
  </HeadingPairs>
  <TitlesOfParts>
    <vt:vector size="34" baseType="lpstr">
      <vt:lpstr>an.3_alimentatie</vt:lpstr>
      <vt:lpstr>an. 4_contin inst. extrascolare</vt:lpstr>
      <vt:lpstr>an. 5_conting. gimnazii, licee </vt:lpstr>
      <vt:lpstr>an.6_bursa licee inv artistic</vt:lpstr>
      <vt:lpstr>an.7_bursa șp</vt:lpstr>
      <vt:lpstr>an.7_bursa șc. prof.</vt:lpstr>
      <vt:lpstr>an.8_bursa colegii &amp; cicl I, II</vt:lpstr>
      <vt:lpstr>an.9_bursa ciclu II &amp; postdoct</vt:lpstr>
      <vt:lpstr>an.10_bursa rezidenti</vt:lpstr>
      <vt:lpstr>an.11_medici secundari clinici</vt:lpstr>
      <vt:lpstr>an.12_bursa ciclu III doctor</vt:lpstr>
      <vt:lpstr>an.13_bursa straini</vt:lpstr>
      <vt:lpstr>an.14_cursuri de perfecționare</vt:lpstr>
      <vt:lpstr>'an. 5_conting. gimnazii, licee '!Print_Area</vt:lpstr>
      <vt:lpstr>'an.10_bursa rezidenti'!Print_Area</vt:lpstr>
      <vt:lpstr>'an.11_medici secundari clinici'!Print_Area</vt:lpstr>
      <vt:lpstr>'an.12_bursa ciclu III doctor'!Print_Area</vt:lpstr>
      <vt:lpstr>'an.13_bursa straini'!Print_Area</vt:lpstr>
      <vt:lpstr>'an.14_cursuri de perfecționare'!Print_Area</vt:lpstr>
      <vt:lpstr>'an.6_bursa licee inv artistic'!Print_Area</vt:lpstr>
      <vt:lpstr>'an.7_bursa șc. prof.'!Print_Area</vt:lpstr>
      <vt:lpstr>'an.7_bursa șp'!Print_Area</vt:lpstr>
      <vt:lpstr>'an.8_bursa colegii &amp; cicl I, II'!Print_Area</vt:lpstr>
      <vt:lpstr>'an.9_bursa ciclu II &amp; postdoct'!Print_Area</vt:lpstr>
      <vt:lpstr>'an.10_bursa rezidenti'!Print_Titles</vt:lpstr>
      <vt:lpstr>'an.11_medici secundari clinici'!Print_Titles</vt:lpstr>
      <vt:lpstr>'an.12_bursa ciclu III doctor'!Print_Titles</vt:lpstr>
      <vt:lpstr>'an.13_bursa straini'!Print_Titles</vt:lpstr>
      <vt:lpstr>'an.14_cursuri de perfecționare'!Print_Titles</vt:lpstr>
      <vt:lpstr>'an.6_bursa licee inv artistic'!Print_Titles</vt:lpstr>
      <vt:lpstr>'an.7_bursa șc. prof.'!Print_Titles</vt:lpstr>
      <vt:lpstr>'an.7_bursa șp'!Print_Titles</vt:lpstr>
      <vt:lpstr>'an.8_bursa colegii &amp; cicl I, II'!Print_Titles</vt:lpstr>
      <vt:lpstr>'an.9_bursa ciclu II &amp; postdoct'!Print_Titles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2018-09-11T13:15:45Z</dcterms:modified>
</cp:coreProperties>
</file>