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250" windowHeight="11730" activeTab="1"/>
  </bookViews>
  <sheets>
    <sheet name="Tab_nr1 ag" sheetId="29" r:id="rId1"/>
    <sheet name="Tab_nr2 ag" sheetId="25" r:id="rId2"/>
    <sheet name="Tab_3 ag" sheetId="28" r:id="rId3"/>
    <sheet name="Tab-3g Alimentația" sheetId="30" r:id="rId4"/>
    <sheet name="Tab- 4g_contin inst. si extrasc" sheetId="41" r:id="rId5"/>
    <sheet name="Tab 5g cont. gimnazii, licee " sheetId="31" r:id="rId6"/>
    <sheet name="Tab-6g bursa licee inv artistic" sheetId="32" r:id="rId7"/>
    <sheet name="an.7_bursa șc. prof." sheetId="33" r:id="rId8"/>
    <sheet name="an.8_bursa colegii &amp; cicl I" sheetId="34" r:id="rId9"/>
    <sheet name="an.9_bursa ciclu II &amp; postdoct" sheetId="35" r:id="rId10"/>
    <sheet name="an.10_bursa rezidenti" sheetId="36" r:id="rId11"/>
    <sheet name="an.11_medici secundari clinici" sheetId="37" r:id="rId12"/>
    <sheet name="an.12_bursa ciclu III doctor" sheetId="38" r:id="rId13"/>
    <sheet name="an.13_bursa straini" sheetId="39" r:id="rId14"/>
    <sheet name="an.13_1 solda" sheetId="47" r:id="rId15"/>
    <sheet name="an.14_cursuri de perfecționare" sheetId="40" r:id="rId16"/>
    <sheet name="Tab_18 Calendarul sportiv" sheetId="44" r:id="rId17"/>
    <sheet name="Tab_19 Comp.bănești sport APC" sheetId="45" r:id="rId18"/>
    <sheet name="Tab_20 Comp.bănești sport APL" sheetId="46" r:id="rId19"/>
    <sheet name="Tab_21 Compens" sheetId="42" r:id="rId20"/>
    <sheet name="Tab_22 Compens" sheetId="43" r:id="rId21"/>
  </sheets>
  <definedNames>
    <definedName name="_xlnm.Print_Area" localSheetId="10">'an.10_bursa rezidenti'!$A$1:$L$93</definedName>
    <definedName name="_xlnm.Print_Area" localSheetId="11">'an.11_medici secundari clinici'!$A$1:$L$95</definedName>
    <definedName name="_xlnm.Print_Area" localSheetId="12">'an.12_bursa ciclu III doctor'!$A$1:$L$99</definedName>
    <definedName name="_xlnm.Print_Area" localSheetId="14">'an.13_1 solda'!$A$1:$L$41</definedName>
    <definedName name="_xlnm.Print_Area" localSheetId="13">'an.13_bursa straini'!$A$1:$L$51</definedName>
    <definedName name="_xlnm.Print_Area" localSheetId="15">'an.14_cursuri de perfecționare'!$A$1:$L$62</definedName>
    <definedName name="_xlnm.Print_Area" localSheetId="7">'an.7_bursa șc. prof.'!$A$1:$L$41</definedName>
    <definedName name="_xlnm.Print_Area" localSheetId="8">'an.8_bursa colegii &amp; cicl I'!$A$1:$L$80</definedName>
    <definedName name="_xlnm.Print_Area" localSheetId="9">'an.9_bursa ciclu II &amp; postdoct'!$A$1:$L$75</definedName>
    <definedName name="_xlnm.Print_Area" localSheetId="4">'Tab- 4g_contin inst. si extrasc'!$A$1:$I$33</definedName>
    <definedName name="_xlnm.Print_Area" localSheetId="5">'Tab 5g cont. gimnazii, licee '!$A$1:$H$68</definedName>
    <definedName name="_xlnm.Print_Area" localSheetId="18">'Tab_20 Comp.bănești sport APL'!$A$1:$H$106</definedName>
    <definedName name="_xlnm.Print_Area" localSheetId="19">'Tab_21 Compens'!$A$1:$H$39</definedName>
    <definedName name="_xlnm.Print_Area" localSheetId="20">'Tab_22 Compens'!$A$1:$P$43</definedName>
    <definedName name="_xlnm.Print_Area" localSheetId="2">'Tab_3 ag'!$A$1:$J$71</definedName>
    <definedName name="_xlnm.Print_Area" localSheetId="0">'Tab_nr1 ag'!$A$1:$J$108</definedName>
    <definedName name="_xlnm.Print_Area" localSheetId="1">'Tab_nr2 ag'!$A$1:$J$48</definedName>
    <definedName name="_xlnm.Print_Area" localSheetId="3">'Tab-3g Alimentația'!$A$1:$J$44</definedName>
    <definedName name="_xlnm.Print_Area" localSheetId="6">'Tab-6g bursa licee inv artistic'!$A$1:$K$83</definedName>
    <definedName name="_xlnm.Print_Titles" localSheetId="10">'an.10_bursa rezidenti'!$15:$16</definedName>
    <definedName name="_xlnm.Print_Titles" localSheetId="11">'an.11_medici secundari clinici'!$15:$16</definedName>
    <definedName name="_xlnm.Print_Titles" localSheetId="12">'an.12_bursa ciclu III doctor'!$15:$16</definedName>
    <definedName name="_xlnm.Print_Titles" localSheetId="14">'an.13_1 solda'!$15:$16</definedName>
    <definedName name="_xlnm.Print_Titles" localSheetId="13">'an.13_bursa straini'!$15:$16</definedName>
    <definedName name="_xlnm.Print_Titles" localSheetId="15">'an.14_cursuri de perfecționare'!$14:$15</definedName>
    <definedName name="_xlnm.Print_Titles" localSheetId="7">'an.7_bursa șc. prof.'!$15:$16</definedName>
    <definedName name="_xlnm.Print_Titles" localSheetId="8">'an.8_bursa colegii &amp; cicl I'!$15:$16</definedName>
    <definedName name="_xlnm.Print_Titles" localSheetId="9">'an.9_bursa ciclu II &amp; postdoct'!$15:$16</definedName>
    <definedName name="_xlnm.Print_Titles" localSheetId="6">'Tab-6g bursa licee inv artistic'!$12:$13</definedName>
  </definedNames>
  <calcPr calcId="162913"/>
</workbook>
</file>

<file path=xl/calcChain.xml><?xml version="1.0" encoding="utf-8"?>
<calcChain xmlns="http://schemas.openxmlformats.org/spreadsheetml/2006/main">
  <c r="K85" i="38" l="1"/>
  <c r="J85" i="38"/>
  <c r="F85" i="38"/>
  <c r="E85" i="38"/>
  <c r="D85" i="38"/>
  <c r="K84" i="38"/>
  <c r="J84" i="38"/>
  <c r="F84" i="38"/>
  <c r="E84" i="38"/>
  <c r="D84" i="38"/>
  <c r="K67" i="34"/>
  <c r="J67" i="34"/>
  <c r="I67" i="34"/>
  <c r="H67" i="34"/>
  <c r="G67" i="34"/>
  <c r="F67" i="34"/>
  <c r="E67" i="34"/>
  <c r="D67" i="34"/>
  <c r="K66" i="34"/>
  <c r="J66" i="34"/>
  <c r="I66" i="34"/>
  <c r="H66" i="34"/>
  <c r="G66" i="34"/>
  <c r="F66" i="34"/>
  <c r="E66" i="34"/>
  <c r="D66" i="34"/>
  <c r="I60" i="34"/>
  <c r="H60" i="34"/>
  <c r="G60" i="34"/>
  <c r="F60" i="34"/>
  <c r="E60" i="34"/>
  <c r="D60" i="34"/>
  <c r="K52" i="34"/>
  <c r="J52" i="34"/>
  <c r="K51" i="34"/>
  <c r="K50" i="34" s="1"/>
  <c r="J51" i="34"/>
  <c r="J50" i="34" s="1"/>
  <c r="K40" i="34"/>
  <c r="J40" i="34"/>
  <c r="K39" i="34"/>
  <c r="K38" i="34" s="1"/>
  <c r="J39" i="34"/>
  <c r="K36" i="34"/>
  <c r="K44" i="34" s="1"/>
  <c r="K56" i="34" s="1"/>
  <c r="J36" i="34"/>
  <c r="J44" i="34" s="1"/>
  <c r="J56" i="34" s="1"/>
  <c r="K35" i="34"/>
  <c r="J35" i="34"/>
  <c r="J43" i="34" s="1"/>
  <c r="K30" i="34"/>
  <c r="J30" i="34"/>
  <c r="K26" i="34"/>
  <c r="J26" i="34"/>
  <c r="K22" i="34"/>
  <c r="J22" i="34"/>
  <c r="K18" i="34"/>
  <c r="J18" i="34"/>
  <c r="J34" i="34" l="1"/>
  <c r="K34" i="34"/>
  <c r="J38" i="34"/>
  <c r="J55" i="34"/>
  <c r="J42" i="34"/>
  <c r="J58" i="34" s="1"/>
  <c r="K43" i="34"/>
  <c r="J54" i="34" l="1"/>
  <c r="J60" i="34" s="1"/>
  <c r="K42" i="34"/>
  <c r="K58" i="34" s="1"/>
  <c r="K55" i="34"/>
  <c r="K54" i="34" l="1"/>
  <c r="K60" i="34" s="1"/>
</calcChain>
</file>

<file path=xl/sharedStrings.xml><?xml version="1.0" encoding="utf-8"?>
<sst xmlns="http://schemas.openxmlformats.org/spreadsheetml/2006/main" count="2894" uniqueCount="561">
  <si>
    <t>mii lei</t>
  </si>
  <si>
    <t>inclusiv:</t>
  </si>
  <si>
    <t>codurile</t>
  </si>
  <si>
    <t>nr.d/o</t>
  </si>
  <si>
    <t xml:space="preserve">Indicii </t>
  </si>
  <si>
    <t>Unitatea de măsură</t>
  </si>
  <si>
    <t>Efectiv</t>
  </si>
  <si>
    <t>1.</t>
  </si>
  <si>
    <t>x</t>
  </si>
  <si>
    <t>2.</t>
  </si>
  <si>
    <t>3.</t>
  </si>
  <si>
    <t>Seful serviciului economic</t>
  </si>
  <si>
    <t>(Contabil-sef)</t>
  </si>
  <si>
    <t>(numele, prenumele)</t>
  </si>
  <si>
    <t>(semnatura)</t>
  </si>
  <si>
    <t>data</t>
  </si>
  <si>
    <t>Estimat</t>
  </si>
  <si>
    <t>Element (K6)</t>
  </si>
  <si>
    <t>Autoritatea publică (Org 1)</t>
  </si>
  <si>
    <t>Autoritatea publică:</t>
  </si>
  <si>
    <t>Executor:</t>
  </si>
  <si>
    <t>Activitate (P3)</t>
  </si>
  <si>
    <t xml:space="preserve"> cămine</t>
  </si>
  <si>
    <t xml:space="preserve"> bloc de studii</t>
  </si>
  <si>
    <t xml:space="preserve">Anul precedent 20__  (AB-1)     </t>
  </si>
  <si>
    <t>Aprobat 20___   (AB)</t>
  </si>
  <si>
    <t xml:space="preserve">Proiect a. 20__    (AB+1) </t>
  </si>
  <si>
    <t xml:space="preserve">20___ (AB+2) </t>
  </si>
  <si>
    <t xml:space="preserve">20___ (AB+3) </t>
  </si>
  <si>
    <t xml:space="preserve"> codul conform clasificației economice</t>
  </si>
  <si>
    <t>din granturi și sponsorizări și donații</t>
  </si>
  <si>
    <t>din alte taxe de instruire</t>
  </si>
  <si>
    <t xml:space="preserve"> Resurse proprii</t>
  </si>
  <si>
    <t xml:space="preserve">    Venituri,  total</t>
  </si>
  <si>
    <t xml:space="preserve">Comanda de stat pentru pregătirea cadrelor     </t>
  </si>
  <si>
    <t>burse</t>
  </si>
  <si>
    <t>cămine</t>
  </si>
  <si>
    <t>din  locațiune/arendă</t>
  </si>
  <si>
    <t>post.</t>
  </si>
  <si>
    <t>TOTAL</t>
  </si>
  <si>
    <t xml:space="preserve">Personal </t>
  </si>
  <si>
    <t>Cheltuieli, total</t>
  </si>
  <si>
    <t>Burse, total</t>
  </si>
  <si>
    <r>
      <rPr>
        <b/>
        <sz val="10"/>
        <rFont val="Cambria"/>
        <family val="1"/>
        <charset val="204"/>
        <scheme val="major"/>
      </rPr>
      <t xml:space="preserve"> Investiţii capitale finanțate de fondator</t>
    </r>
    <r>
      <rPr>
        <sz val="11"/>
        <color theme="1"/>
        <rFont val="Cambria"/>
        <family val="1"/>
        <charset val="204"/>
        <scheme val="major"/>
      </rPr>
      <t>, pentru</t>
    </r>
  </si>
  <si>
    <r>
      <t>*</t>
    </r>
    <r>
      <rPr>
        <sz val="7"/>
        <rFont val="Cambria"/>
        <family val="1"/>
        <charset val="204"/>
        <scheme val="major"/>
      </rPr>
      <t xml:space="preserve"> - se descifrează sub aspectul numărului orelor, costul mediu al unei ore</t>
    </r>
  </si>
  <si>
    <r>
      <t>**</t>
    </r>
    <r>
      <rPr>
        <sz val="7"/>
        <rFont val="Cambria"/>
        <family val="1"/>
        <charset val="204"/>
        <scheme val="major"/>
      </rPr>
      <t xml:space="preserve"> - numărul persoanelor, salariu mediu lunar</t>
    </r>
  </si>
  <si>
    <t>(resurse generale sau resurse colectate)</t>
  </si>
  <si>
    <t>Sursa de finantare</t>
  </si>
  <si>
    <t>1.1</t>
  </si>
  <si>
    <t>1.2</t>
  </si>
  <si>
    <t xml:space="preserve">          Tabelul nr.3 (ag)</t>
  </si>
  <si>
    <t xml:space="preserve">          Tabelul nr.2 (ag)</t>
  </si>
  <si>
    <t xml:space="preserve">          Tabelul nr.1 (ag)</t>
  </si>
  <si>
    <t>-     persoane ce deţin grad ştiinţific de doctor  în ştiinţe</t>
  </si>
  <si>
    <t>-     persoane de conducere ce deţin posturi științifico-didactice</t>
  </si>
  <si>
    <t>-     persoane ce deţin titlul onorific</t>
  </si>
  <si>
    <t>-     persoane ce deţin grad ştiinţific de doctor habilitat</t>
  </si>
  <si>
    <t>-     persoane ce deţin grad ştiinţific de doctor  habilitat</t>
  </si>
  <si>
    <t>-     persoane ce deţin grad managerial</t>
  </si>
  <si>
    <t>-     persoane ce deţin posturi didactice</t>
  </si>
  <si>
    <t>Retribuirea muncii personalului  de conducere</t>
  </si>
  <si>
    <r>
      <t xml:space="preserve">    </t>
    </r>
    <r>
      <rPr>
        <sz val="8"/>
        <color indexed="8"/>
        <rFont val="Times New Roman"/>
        <family val="1"/>
        <charset val="204"/>
      </rPr>
      <t>- salariul de bază</t>
    </r>
  </si>
  <si>
    <t xml:space="preserve">    - sporuri, inclusiv:</t>
  </si>
  <si>
    <t xml:space="preserve">              -  pentru grad ştiinţific de doctor habilitat</t>
  </si>
  <si>
    <t xml:space="preserve">              -  pentru grad ştiinţific de doctor în ştiinţe</t>
  </si>
  <si>
    <t xml:space="preserve">              -  pentru titlul onorific</t>
  </si>
  <si>
    <t xml:space="preserve">              -  pentru performanță</t>
  </si>
  <si>
    <t xml:space="preserve">              - cu caracter specific</t>
  </si>
  <si>
    <t>-   persoane ce deţin grad ştiinţific de doctor habilitat</t>
  </si>
  <si>
    <t>-   persoane ce deţin grad ştiinţific de doctor în ştiinţe</t>
  </si>
  <si>
    <t>Retribuirea muncii personalului didactic auxiliar</t>
  </si>
  <si>
    <r>
      <t xml:space="preserve">    </t>
    </r>
    <r>
      <rPr>
        <sz val="8"/>
        <color indexed="8"/>
        <rFont val="Times New Roman"/>
        <family val="1"/>
        <charset val="204"/>
      </rPr>
      <t>- salariul funcţiei</t>
    </r>
  </si>
  <si>
    <t>-     persoane ce deţin grad ştiinţific de doctor în ştiinţe</t>
  </si>
  <si>
    <r>
      <t xml:space="preserve">Personal de conducere, </t>
    </r>
    <r>
      <rPr>
        <i/>
        <sz val="9"/>
        <color indexed="8"/>
        <rFont val="Times New Roman"/>
        <family val="1"/>
        <charset val="204"/>
      </rPr>
      <t>inclusiv:</t>
    </r>
  </si>
  <si>
    <t>-   persoane ce deţin posturi didactice</t>
  </si>
  <si>
    <t>-  persoane ce deţin posturi didactice</t>
  </si>
  <si>
    <r>
      <t xml:space="preserve">    </t>
    </r>
    <r>
      <rPr>
        <sz val="8"/>
        <color indexed="8"/>
        <rFont val="Times New Roman"/>
        <family val="1"/>
        <charset val="204"/>
      </rPr>
      <t>- alte plăți</t>
    </r>
  </si>
  <si>
    <t>Retribuirea muncii personalului didactic, științifico-didactic</t>
  </si>
  <si>
    <r>
      <t xml:space="preserve">Personal didactic, științifico-didactic,  </t>
    </r>
    <r>
      <rPr>
        <i/>
        <sz val="9"/>
        <color indexed="8"/>
        <rFont val="Times New Roman"/>
        <family val="1"/>
        <charset val="204"/>
      </rPr>
      <t>inclusiv</t>
    </r>
  </si>
  <si>
    <t xml:space="preserve">              - diferența de salariu</t>
  </si>
  <si>
    <t xml:space="preserve">              - plăți compensatorii</t>
  </si>
  <si>
    <t xml:space="preserve"> -  alte plăți </t>
  </si>
  <si>
    <r>
      <t xml:space="preserve">Retribuirea muncii, </t>
    </r>
    <r>
      <rPr>
        <i/>
        <sz val="10"/>
        <rFont val="Cambria"/>
        <family val="1"/>
        <charset val="204"/>
        <scheme val="major"/>
      </rPr>
      <t>inclusiv:</t>
    </r>
  </si>
  <si>
    <r>
      <t>Personal didactic auxiliar,</t>
    </r>
    <r>
      <rPr>
        <b/>
        <i/>
        <sz val="9"/>
        <color indexed="8"/>
        <rFont val="Times New Roman"/>
        <family val="1"/>
        <charset val="204"/>
      </rPr>
      <t xml:space="preserve"> inclusiv:</t>
    </r>
  </si>
  <si>
    <t>Contribuții de asigurări sociale de stat obligatorii</t>
  </si>
  <si>
    <t>Prime de asigurare obligatorie de asistență medicală achitată de către angajator</t>
  </si>
  <si>
    <t xml:space="preserve"> Retribuirea muncii în regim de plată pe oră</t>
  </si>
  <si>
    <t xml:space="preserve"> Salarizarea lucrătorilor netitulari </t>
  </si>
  <si>
    <t xml:space="preserve">Estimarea cheltuielilor necesare pentru retribuirea muncii în  îninstituțiile de învățămînt care funcționează în regim de autogestiune </t>
  </si>
  <si>
    <t>Notă:  Tabelul respectiv se prezintă separat pe resurse generale și resurse proprii</t>
  </si>
  <si>
    <t>Retribuirea muncii personalului nedidactic, administrativ și tehnic de deservire/ personalului auxiliar şi de deservire</t>
  </si>
  <si>
    <r>
      <t xml:space="preserve">Personal nedidactic, administrativ şi tehnic de deservire/personal auxiliar și de deservire, </t>
    </r>
    <r>
      <rPr>
        <i/>
        <sz val="9"/>
        <color indexed="8"/>
        <rFont val="Times New Roman"/>
        <family val="1"/>
        <charset val="204"/>
      </rPr>
      <t>inclusiv:</t>
    </r>
  </si>
  <si>
    <t xml:space="preserve"> Anul precedent 20__  (AB-1)</t>
  </si>
  <si>
    <t xml:space="preserve">Estimarea veniturilor instituțiilor de învățămînt  care funcționează în regim de autogestiune </t>
  </si>
  <si>
    <t>codul conform clasificației economice</t>
  </si>
  <si>
    <t>din taxa de studii, conform contractelor</t>
  </si>
  <si>
    <t>din taxa de întreținere în cămine</t>
  </si>
  <si>
    <t>din  alimentația în cantine</t>
  </si>
  <si>
    <t xml:space="preserve">Estimarea cheltuielilor necesare pentru instituțiile care funcționează în regim de autogestiune </t>
  </si>
  <si>
    <t>Servicii informaționale și de telecomunicații</t>
  </si>
  <si>
    <t>Servicii de locațiune</t>
  </si>
  <si>
    <t>Servicii de transport</t>
  </si>
  <si>
    <t>Servicii de reparații curente</t>
  </si>
  <si>
    <t>Formare profesională</t>
  </si>
  <si>
    <t>Deplasări de serviciu</t>
  </si>
  <si>
    <t>Servicii de abonare la ediții periodice</t>
  </si>
  <si>
    <t>Alte servicii</t>
  </si>
  <si>
    <t>Combustibil, carburanți și lubrifianți</t>
  </si>
  <si>
    <t>Piese de schimb</t>
  </si>
  <si>
    <t>Produse alimentare</t>
  </si>
  <si>
    <t>Medicamente și materiale sanitare</t>
  </si>
  <si>
    <t>Materiale pentru scopuri didactice, ştiinţifice şi alte scopuri</t>
  </si>
  <si>
    <t>Materiale de uz gospodăresc și rechizite de birou</t>
  </si>
  <si>
    <t>Materiale de construcție</t>
  </si>
  <si>
    <t>Alte materiale</t>
  </si>
  <si>
    <t>Indemnizații la încetarea contractului 
de muncă</t>
  </si>
  <si>
    <t>Indemnizaţii pentru incapacitatea temporară de muncă</t>
  </si>
  <si>
    <r>
      <t xml:space="preserve">Consumuri și cheltuieli materiale, </t>
    </r>
    <r>
      <rPr>
        <i/>
        <sz val="10"/>
        <color indexed="8"/>
        <rFont val="Times New Roman"/>
        <family val="1"/>
        <charset val="204"/>
      </rPr>
      <t>inclusiv:</t>
    </r>
  </si>
  <si>
    <r>
      <t xml:space="preserve">Consumuri și cheltuieli aferente serviciilor, </t>
    </r>
    <r>
      <rPr>
        <i/>
        <sz val="10"/>
        <color indexed="8"/>
        <rFont val="Times New Roman"/>
        <family val="1"/>
        <charset val="204"/>
      </rPr>
      <t>din care</t>
    </r>
    <r>
      <rPr>
        <b/>
        <i/>
        <sz val="10"/>
        <color indexed="8"/>
        <rFont val="Times New Roman"/>
        <family val="1"/>
        <charset val="204"/>
      </rPr>
      <t>:</t>
    </r>
  </si>
  <si>
    <t>Retribuirea muncii</t>
  </si>
  <si>
    <r>
      <t xml:space="preserve">Prestații sociale, </t>
    </r>
    <r>
      <rPr>
        <i/>
        <sz val="10"/>
        <color indexed="8"/>
        <rFont val="Times New Roman"/>
        <family val="1"/>
        <charset val="204"/>
      </rPr>
      <t>din care:</t>
    </r>
  </si>
  <si>
    <r>
      <t xml:space="preserve">Cheltuieli pentru procurarea imobilizărilor corporale, </t>
    </r>
    <r>
      <rPr>
        <i/>
        <sz val="10"/>
        <rFont val="Times New Roman CE"/>
        <charset val="204"/>
      </rPr>
      <t>inclusiv:</t>
    </r>
  </si>
  <si>
    <t>imobile</t>
  </si>
  <si>
    <t>alte mijloace fixe</t>
  </si>
  <si>
    <r>
      <t xml:space="preserve">Cheltuieli privind reparația capitală a imobilizărilor corporale, </t>
    </r>
    <r>
      <rPr>
        <i/>
        <sz val="10"/>
        <color indexed="8"/>
        <rFont val="Times New Roman"/>
        <family val="1"/>
        <charset val="204"/>
      </rPr>
      <t>inclusiv:</t>
    </r>
  </si>
  <si>
    <t>din care: Investiții capitale</t>
  </si>
  <si>
    <t>Grupa (F1-F3)</t>
  </si>
  <si>
    <t>Program/Sub-program (P1-P2)</t>
  </si>
  <si>
    <t>Instituția (Org2)</t>
  </si>
  <si>
    <r>
      <t xml:space="preserve"> altele, </t>
    </r>
    <r>
      <rPr>
        <i/>
        <sz val="11"/>
        <color theme="1"/>
        <rFont val="Cambria"/>
        <family val="1"/>
        <charset val="204"/>
        <scheme val="major"/>
      </rPr>
      <t>din care:</t>
    </r>
  </si>
  <si>
    <t>.....</t>
  </si>
  <si>
    <t xml:space="preserve">          Tabelul nr.3g</t>
  </si>
  <si>
    <t xml:space="preserve"> Estimarea cheltuielilor pentru alimentație</t>
  </si>
  <si>
    <t>Necesarul calculat de institutii</t>
  </si>
  <si>
    <t>Prevăzut în limita plafonului</t>
  </si>
  <si>
    <t>Insuficienţa de mijloace calculată de instituţii faţă de plafon</t>
  </si>
  <si>
    <t>Datoria tranzitorie din anul precedent</t>
  </si>
  <si>
    <t>creditoare</t>
  </si>
  <si>
    <t>debitoare</t>
  </si>
  <si>
    <t>Cheltuieli estimate</t>
  </si>
  <si>
    <t>2.1</t>
  </si>
  <si>
    <t>Numărul mediu al copiilor alimentaţi (în recalculare a celor scutiţi deplin)</t>
  </si>
  <si>
    <t>pers.</t>
  </si>
  <si>
    <t>2.2</t>
  </si>
  <si>
    <t>Numărul zilelor anual de alimentaţie a unui copil</t>
  </si>
  <si>
    <t>zile</t>
  </si>
  <si>
    <t>2.3</t>
  </si>
  <si>
    <t>Norma zilnică de alimentaţie</t>
  </si>
  <si>
    <t>lei</t>
  </si>
  <si>
    <t>2.4</t>
  </si>
  <si>
    <r>
      <t xml:space="preserve">Cheltuieli estimate pentru alimentaţie </t>
    </r>
    <r>
      <rPr>
        <sz val="8"/>
        <rFont val="Cambria"/>
        <family val="1"/>
        <charset val="204"/>
        <scheme val="major"/>
      </rPr>
      <t xml:space="preserve"> (r.2.1 x r.2.2 x r.2.3 / 1000 lei)</t>
    </r>
  </si>
  <si>
    <r>
      <t xml:space="preserve">Total cheltuieli </t>
    </r>
    <r>
      <rPr>
        <b/>
        <sz val="7"/>
        <rFont val="Cambria"/>
        <family val="1"/>
        <charset val="204"/>
        <scheme val="major"/>
      </rPr>
      <t>(r.1.1 - r.1.2 + r.2.4)</t>
    </r>
  </si>
  <si>
    <t>inclusiv din:</t>
  </si>
  <si>
    <t>4.</t>
  </si>
  <si>
    <t>Resurse generale</t>
  </si>
  <si>
    <t>5.</t>
  </si>
  <si>
    <r>
      <t>Resurse colectate de autorități / instituții,</t>
    </r>
    <r>
      <rPr>
        <i/>
        <sz val="10"/>
        <rFont val="Cambria"/>
        <family val="1"/>
        <charset val="204"/>
        <scheme val="major"/>
      </rPr>
      <t xml:space="preserve"> inclusiv:</t>
    </r>
  </si>
  <si>
    <t>6.</t>
  </si>
  <si>
    <t>Încasări de la prestarea serviciilor cu plată</t>
  </si>
  <si>
    <t>7.</t>
  </si>
  <si>
    <t>Plata pentru locaţiunea bunurilor patrimoniului public</t>
  </si>
  <si>
    <t>......</t>
  </si>
  <si>
    <t xml:space="preserve">          Tabelul nr.5g</t>
  </si>
  <si>
    <t>Estimarea contingentului instituțiilor de învățămînt secundar (gimnazii, licee, instituții rezidențiale)</t>
  </si>
  <si>
    <t>(codul componentei resurselor colectate)</t>
  </si>
  <si>
    <t>Numărul elevilor la 1 ianuarie*</t>
  </si>
  <si>
    <t>clasa I</t>
  </si>
  <si>
    <t>clasa II</t>
  </si>
  <si>
    <t>clasa III</t>
  </si>
  <si>
    <t>clasa IV</t>
  </si>
  <si>
    <t>clasa V</t>
  </si>
  <si>
    <t>clasa VI</t>
  </si>
  <si>
    <t>clasa VII</t>
  </si>
  <si>
    <t>clasa VIII</t>
  </si>
  <si>
    <t>clasa IX</t>
  </si>
  <si>
    <t>clasa X</t>
  </si>
  <si>
    <t>clasa XI</t>
  </si>
  <si>
    <t>clasa XII</t>
  </si>
  <si>
    <t>Numărul elevilor la 1 septembrie*</t>
  </si>
  <si>
    <t>Numărul mediu anual de elevi</t>
  </si>
  <si>
    <t>* Începînd cu anul (AB+1) numărul elevilor la 1 ianuarie urmează să fie egal cu numărul elevilor la 1 septembrie</t>
  </si>
  <si>
    <t xml:space="preserve">          Tabelul nr.6g</t>
  </si>
  <si>
    <t>Estimarea contingentului şi cheltuielilor pentru plata burselor elevilor din licee de învăţămînt artistic și subdiviziunile gimnaziale cu profil artistic ale colegiului (281211)</t>
  </si>
  <si>
    <t>Calculat</t>
  </si>
  <si>
    <t>Indicatori la 1 ianuarie</t>
  </si>
  <si>
    <t>clasa 2-4</t>
  </si>
  <si>
    <t>clasa 5-9</t>
  </si>
  <si>
    <t>clasa 10-12</t>
  </si>
  <si>
    <t>Burse de promovare</t>
  </si>
  <si>
    <t>Numărul bursierilor la 1 ianuarie*</t>
  </si>
  <si>
    <t>inclusiv pe categorii de burse primite:</t>
  </si>
  <si>
    <r>
      <t xml:space="preserve">Categoria I, </t>
    </r>
    <r>
      <rPr>
        <i/>
        <sz val="8"/>
        <color theme="1"/>
        <rFont val="Cambria"/>
        <family val="1"/>
        <charset val="204"/>
        <scheme val="major"/>
      </rPr>
      <t>dintre care:</t>
    </r>
  </si>
  <si>
    <r>
      <t xml:space="preserve">Categoria II, </t>
    </r>
    <r>
      <rPr>
        <i/>
        <sz val="8"/>
        <color theme="1"/>
        <rFont val="Cambria"/>
        <family val="1"/>
        <charset val="204"/>
        <scheme val="major"/>
      </rPr>
      <t>dintre care:</t>
    </r>
  </si>
  <si>
    <r>
      <t xml:space="preserve">Categoria III, </t>
    </r>
    <r>
      <rPr>
        <i/>
        <sz val="8"/>
        <color theme="1"/>
        <rFont val="Cambria"/>
        <family val="1"/>
        <charset val="204"/>
        <scheme val="major"/>
      </rPr>
      <t>dintre care:</t>
    </r>
  </si>
  <si>
    <t>Burse de intretinere</t>
  </si>
  <si>
    <t>Indicatori la 1 septembrie</t>
  </si>
  <si>
    <t>Numărul elevilor la 1 septembrie</t>
  </si>
  <si>
    <t>Numărul bursierilor la 1 septembrie</t>
  </si>
  <si>
    <r>
      <t>Categoria I</t>
    </r>
    <r>
      <rPr>
        <sz val="10"/>
        <color theme="1"/>
        <rFont val="Cambria"/>
        <family val="1"/>
        <charset val="204"/>
        <scheme val="major"/>
      </rPr>
      <t xml:space="preserve">, </t>
    </r>
    <r>
      <rPr>
        <sz val="8"/>
        <color theme="1"/>
        <rFont val="Cambria"/>
        <family val="1"/>
        <charset val="204"/>
        <scheme val="major"/>
      </rPr>
      <t>dintre care:</t>
    </r>
  </si>
  <si>
    <r>
      <t>Categoria II</t>
    </r>
    <r>
      <rPr>
        <sz val="10"/>
        <color theme="1"/>
        <rFont val="Cambria"/>
        <family val="1"/>
        <charset val="204"/>
        <scheme val="major"/>
      </rPr>
      <t xml:space="preserve">, </t>
    </r>
    <r>
      <rPr>
        <sz val="8"/>
        <color theme="1"/>
        <rFont val="Cambria"/>
        <family val="1"/>
        <charset val="204"/>
        <scheme val="major"/>
      </rPr>
      <t>dintre care:</t>
    </r>
  </si>
  <si>
    <r>
      <t>Categoria III</t>
    </r>
    <r>
      <rPr>
        <sz val="10"/>
        <color theme="1"/>
        <rFont val="Cambria"/>
        <family val="1"/>
        <charset val="204"/>
        <scheme val="major"/>
      </rPr>
      <t xml:space="preserve">, </t>
    </r>
    <r>
      <rPr>
        <sz val="8"/>
        <color theme="1"/>
        <rFont val="Cambria"/>
        <family val="1"/>
        <charset val="204"/>
        <scheme val="major"/>
      </rPr>
      <t>dintre care:</t>
    </r>
  </si>
  <si>
    <t>Numărul bursierilor la 1septembrie</t>
  </si>
  <si>
    <t>Calculul necesarului de mijloace</t>
  </si>
  <si>
    <r>
      <t xml:space="preserve">Mărimea lunară bursei, </t>
    </r>
    <r>
      <rPr>
        <b/>
        <sz val="8"/>
        <color theme="1"/>
        <rFont val="Cambria"/>
        <family val="1"/>
        <charset val="204"/>
        <scheme val="major"/>
      </rPr>
      <t>inclusiv:</t>
    </r>
  </si>
  <si>
    <r>
      <t xml:space="preserve">         -</t>
    </r>
    <r>
      <rPr>
        <b/>
        <i/>
        <sz val="10"/>
        <color theme="1"/>
        <rFont val="Cambria"/>
        <family val="1"/>
        <charset val="204"/>
        <scheme val="major"/>
      </rPr>
      <t xml:space="preserve"> burse de promovare,</t>
    </r>
    <r>
      <rPr>
        <b/>
        <sz val="10"/>
        <color theme="1"/>
        <rFont val="Cambria"/>
        <family val="1"/>
        <charset val="204"/>
        <scheme val="major"/>
      </rPr>
      <t xml:space="preserve"> </t>
    </r>
    <r>
      <rPr>
        <sz val="8"/>
        <color theme="1"/>
        <rFont val="Cambria"/>
        <family val="1"/>
        <charset val="204"/>
        <scheme val="major"/>
      </rPr>
      <t>dintre care:</t>
    </r>
  </si>
  <si>
    <r>
      <t xml:space="preserve">         -</t>
    </r>
    <r>
      <rPr>
        <b/>
        <i/>
        <sz val="10"/>
        <color theme="1"/>
        <rFont val="Cambria"/>
        <family val="1"/>
        <charset val="204"/>
        <scheme val="major"/>
      </rPr>
      <t xml:space="preserve"> burse de intretinere</t>
    </r>
  </si>
  <si>
    <t>8.</t>
  </si>
  <si>
    <r>
      <t xml:space="preserve">Cheltuieli pentru plata burselor de promovare </t>
    </r>
    <r>
      <rPr>
        <sz val="8"/>
        <color theme="1"/>
        <rFont val="Cambria"/>
        <family val="1"/>
        <charset val="204"/>
        <scheme val="major"/>
      </rPr>
      <t>((r.2 x 6 luni + r.5 x 4 luni) x r.7)</t>
    </r>
  </si>
  <si>
    <t>9.</t>
  </si>
  <si>
    <r>
      <t xml:space="preserve">Cheltuieli pentru plata burselor de intretinere </t>
    </r>
    <r>
      <rPr>
        <sz val="8"/>
        <color theme="1"/>
        <rFont val="Cambria"/>
        <family val="1"/>
        <charset val="204"/>
        <scheme val="major"/>
      </rPr>
      <t>((r.3 x 6 luni + r.6 x 4 luni) x r.7)</t>
    </r>
  </si>
  <si>
    <t>10.</t>
  </si>
  <si>
    <t>Datorii tranzitorii din anul precedent</t>
  </si>
  <si>
    <t>11.</t>
  </si>
  <si>
    <r>
      <t xml:space="preserve">Total cheltuieli </t>
    </r>
    <r>
      <rPr>
        <sz val="8"/>
        <color theme="1"/>
        <rFont val="Cambria"/>
        <family val="1"/>
        <charset val="204"/>
        <scheme val="major"/>
      </rPr>
      <t>(r.8 + r.9 + r.10)</t>
    </r>
  </si>
  <si>
    <t>Telefon de contact</t>
  </si>
  <si>
    <t>Data</t>
  </si>
  <si>
    <t>* Începînd cu anul (AB+1) indicator la începutul anului urmează să fie egal cu indicator la sfîrșitul anului din anul precedent</t>
  </si>
  <si>
    <t>Se indeplineşte separat pentru fiecare activitate.</t>
  </si>
  <si>
    <t xml:space="preserve">mii lei </t>
  </si>
  <si>
    <r>
      <t>Total cheltuieli</t>
    </r>
    <r>
      <rPr>
        <sz val="8"/>
        <rFont val="Cambria"/>
        <family val="1"/>
        <charset val="204"/>
        <scheme val="major"/>
      </rPr>
      <t xml:space="preserve"> (r.9 + r.10)</t>
    </r>
  </si>
  <si>
    <r>
      <t xml:space="preserve">Cheltuieli pentru plata burselor </t>
    </r>
    <r>
      <rPr>
        <sz val="8"/>
        <rFont val="Cambria"/>
        <family val="1"/>
        <charset val="204"/>
        <scheme val="major"/>
      </rPr>
      <t>(r.7 x r.8)</t>
    </r>
  </si>
  <si>
    <t>Marimea lunara a bursei,</t>
  </si>
  <si>
    <t>luni</t>
  </si>
  <si>
    <r>
      <t xml:space="preserve">Numărul luni studii elevilor </t>
    </r>
    <r>
      <rPr>
        <sz val="7"/>
        <rFont val="Cambria"/>
        <family val="1"/>
        <charset val="204"/>
        <scheme val="major"/>
      </rPr>
      <t>(r.1 x 6 luni + r. 5 x 4 luni )</t>
    </r>
  </si>
  <si>
    <r>
      <t xml:space="preserve">Numărul mediu anual de elevilor </t>
    </r>
    <r>
      <rPr>
        <sz val="7"/>
        <rFont val="Cambria"/>
        <family val="1"/>
        <charset val="204"/>
        <scheme val="major"/>
      </rPr>
      <t>(r.1 + r.2 x 4luni /12luni - r.3 x 6 luni  /12luni - r.4 x 0,6)</t>
    </r>
  </si>
  <si>
    <t>Numărul elevilor la sfîrşitul anului*</t>
  </si>
  <si>
    <t>Retrageri (+;--)</t>
  </si>
  <si>
    <t>Absolvenți</t>
  </si>
  <si>
    <t>Înmatriculati</t>
  </si>
  <si>
    <t>Numărul elevilor la începutul anului</t>
  </si>
  <si>
    <t xml:space="preserve">Aprobat </t>
  </si>
  <si>
    <t>Estimarea contingentului şi cheltuielilor pentru plata burselor elevilor din instituţiile de învăţămînt profesional tehnic secundar (281211)</t>
  </si>
  <si>
    <t xml:space="preserve">          Tabelul nr.7g</t>
  </si>
  <si>
    <t xml:space="preserve">         Tabelul nr.8g</t>
  </si>
  <si>
    <t>(autohtoni)</t>
  </si>
  <si>
    <t xml:space="preserve">I. Secţia de zi                            </t>
  </si>
  <si>
    <t>Numărul elevilor/studenţilor la începutul anului*</t>
  </si>
  <si>
    <t>profil pedagogic, agricol, medical</t>
  </si>
  <si>
    <t>alte profiluri</t>
  </si>
  <si>
    <t>Înmatriculaţi</t>
  </si>
  <si>
    <t>Absolvenţi</t>
  </si>
  <si>
    <t>Retrageri (+,-)</t>
  </si>
  <si>
    <r>
      <t xml:space="preserve">Numărul elevilor/studenţilor la sfîrşitul anului </t>
    </r>
    <r>
      <rPr>
        <sz val="8"/>
        <rFont val="Cambria"/>
        <family val="1"/>
        <charset val="204"/>
        <scheme val="major"/>
      </rPr>
      <t>(r.1 + r.2 - r.3 + r.4)</t>
    </r>
  </si>
  <si>
    <r>
      <t xml:space="preserve">Numărul mediu anual de elevi/studenţi </t>
    </r>
    <r>
      <rPr>
        <sz val="7"/>
        <rFont val="Cambria"/>
        <family val="1"/>
        <charset val="204"/>
        <scheme val="major"/>
      </rPr>
      <t>(r.1 + r.2 x 4luni /12luni - r.3 x 6 luni  /12luni + r.4 x 0,6)</t>
    </r>
  </si>
  <si>
    <r>
      <t xml:space="preserve">Numărul luni studii elevilor/studenţilor </t>
    </r>
    <r>
      <rPr>
        <sz val="7"/>
        <rFont val="Cambria"/>
        <family val="1"/>
        <charset val="204"/>
        <scheme val="major"/>
      </rPr>
      <t>(r.1 x 6 luni + r. 5 x 4 luni )</t>
    </r>
  </si>
  <si>
    <t xml:space="preserve">Mărimea medie lunară a bursei, </t>
  </si>
  <si>
    <t>bursa de studii</t>
  </si>
  <si>
    <t xml:space="preserve">bursa de merit </t>
  </si>
  <si>
    <t>bursa socială</t>
  </si>
  <si>
    <r>
      <t xml:space="preserve">Numărul luni studii elevilor/studenţilor în ultimul an de studii care primesc burse </t>
    </r>
    <r>
      <rPr>
        <sz val="8"/>
        <rFont val="Cambria"/>
        <family val="1"/>
        <charset val="204"/>
        <scheme val="major"/>
      </rPr>
      <t>(absolvenţii anului curent x 6 luni + absolvenţii anului viitor x 4 luni)</t>
    </r>
  </si>
  <si>
    <t>Cheltuieli pentru plata burselor</t>
  </si>
  <si>
    <r>
      <t xml:space="preserve">bursa de studii profil pedagogic, agricol, medical </t>
    </r>
    <r>
      <rPr>
        <sz val="7"/>
        <rFont val="Cambria"/>
        <family val="1"/>
        <charset val="204"/>
        <scheme val="major"/>
      </rPr>
      <t xml:space="preserve">(r.7 x </t>
    </r>
    <r>
      <rPr>
        <sz val="7"/>
        <color theme="1" tint="4.9989318521683403E-2"/>
        <rFont val="Cambria"/>
        <family val="1"/>
        <charset val="204"/>
        <scheme val="major"/>
      </rPr>
      <t>0,7</t>
    </r>
    <r>
      <rPr>
        <sz val="7"/>
        <rFont val="Cambria"/>
        <family val="1"/>
        <charset val="204"/>
        <scheme val="major"/>
      </rPr>
      <t xml:space="preserve"> x r.8 x 1,2 + r.9 x 0,7 x r.8 x 0,2) (281211)</t>
    </r>
  </si>
  <si>
    <r>
      <t xml:space="preserve">bursa de studii alte profiluri </t>
    </r>
    <r>
      <rPr>
        <sz val="7"/>
        <rFont val="Cambria"/>
        <family val="1"/>
        <charset val="204"/>
        <scheme val="major"/>
      </rPr>
      <t>(r.7 x 0,7 x r.8 + r.9 x 0,7 x r.8 x 0,2) (281211)</t>
    </r>
  </si>
  <si>
    <r>
      <t xml:space="preserve">bursa de merit </t>
    </r>
    <r>
      <rPr>
        <sz val="7"/>
        <rFont val="Cambria"/>
        <family val="1"/>
        <charset val="204"/>
        <scheme val="major"/>
      </rPr>
      <t>(281211)</t>
    </r>
  </si>
  <si>
    <r>
      <t xml:space="preserve">bursa socială </t>
    </r>
    <r>
      <rPr>
        <sz val="7"/>
        <rFont val="Cambria"/>
        <family val="1"/>
        <charset val="204"/>
        <scheme val="major"/>
      </rPr>
      <t xml:space="preserve">(r.7 x </t>
    </r>
    <r>
      <rPr>
        <sz val="7"/>
        <color theme="1" tint="4.9989318521683403E-2"/>
        <rFont val="Cambria"/>
        <family val="1"/>
        <charset val="204"/>
        <scheme val="major"/>
      </rPr>
      <t>0,7</t>
    </r>
    <r>
      <rPr>
        <sz val="7"/>
        <rFont val="Cambria"/>
        <family val="1"/>
        <charset val="204"/>
        <scheme val="major"/>
      </rPr>
      <t xml:space="preserve"> x 0,1 x r.8) (281221)</t>
    </r>
  </si>
  <si>
    <t>12.</t>
  </si>
  <si>
    <r>
      <t>Total cheltuieli</t>
    </r>
    <r>
      <rPr>
        <b/>
        <sz val="7"/>
        <rFont val="Cambria"/>
        <family val="1"/>
        <charset val="204"/>
        <scheme val="major"/>
      </rPr>
      <t xml:space="preserve"> (r.10 + r.11)</t>
    </r>
  </si>
  <si>
    <t>II. Secţia fără frecvenţă</t>
  </si>
  <si>
    <t>13.</t>
  </si>
  <si>
    <t>Numărul elevilor/studenţilor la începutul anului</t>
  </si>
  <si>
    <t>14.</t>
  </si>
  <si>
    <t>15.</t>
  </si>
  <si>
    <t>16.</t>
  </si>
  <si>
    <t>17.</t>
  </si>
  <si>
    <t>Numărul elevilor/studenţilor la sfîrşitul anului</t>
  </si>
  <si>
    <t>18.</t>
  </si>
  <si>
    <r>
      <t xml:space="preserve">Numărul mediu anual de elevi/studenţi </t>
    </r>
    <r>
      <rPr>
        <sz val="7"/>
        <rFont val="Cambria"/>
        <family val="1"/>
        <charset val="204"/>
        <scheme val="major"/>
      </rPr>
      <t>(r.13 + r.14 x nr.luni studii/12luni - r.15 x nr.luni absenţă /12luni)</t>
    </r>
  </si>
  <si>
    <t>*** Se indică luna admiterii, emiterii</t>
  </si>
  <si>
    <t>** Se calculează separat în cazul dacă admiterea / absolvirea diferă.</t>
  </si>
  <si>
    <r>
      <t xml:space="preserve">Total cheltuieli </t>
    </r>
    <r>
      <rPr>
        <sz val="8"/>
        <rFont val="Cambria"/>
        <family val="1"/>
        <charset val="204"/>
        <scheme val="major"/>
      </rPr>
      <t>(p.I r.6 + p.II r.6 + p... r.6 + r.7)</t>
    </r>
  </si>
  <si>
    <t>....</t>
  </si>
  <si>
    <t>III.**</t>
  </si>
  <si>
    <r>
      <t xml:space="preserve">Numărul mediu anual de masteranzilor/postdoctoranzilor </t>
    </r>
    <r>
      <rPr>
        <sz val="7"/>
        <rFont val="Cambria"/>
        <family val="1"/>
        <charset val="204"/>
        <scheme val="major"/>
      </rPr>
      <t>(r.1 + r.2 x nr. luni studii / 12 luni - r.3 x nr. luni absenţă / 12 luni - r.4 x  nr. luni retrageri)</t>
    </r>
  </si>
  <si>
    <t>Numărul masteranzilor / postdoctoranzilor la sfîrşitul anului</t>
  </si>
  <si>
    <t>Absolvenți (                    ***)</t>
  </si>
  <si>
    <t>Înmatriculaţi (                    ***)</t>
  </si>
  <si>
    <t>Numărul masteranzilor / postdoctoranzilor la începutul anului*</t>
  </si>
  <si>
    <t>II.**</t>
  </si>
  <si>
    <r>
      <t>Numărul masteranzilor / postdoctoranzilor la sfîrşitul anului</t>
    </r>
    <r>
      <rPr>
        <sz val="8"/>
        <rFont val="Cambria"/>
        <family val="1"/>
        <charset val="204"/>
        <scheme val="major"/>
      </rPr>
      <t xml:space="preserve"> (r.1 + r.2 - r.3 + r.4)</t>
    </r>
  </si>
  <si>
    <t>I.**</t>
  </si>
  <si>
    <t xml:space="preserve">II. Secţia fără frecvenţă </t>
  </si>
  <si>
    <r>
      <t xml:space="preserve">Cheltuieli pentru plata burselor </t>
    </r>
    <r>
      <rPr>
        <sz val="7"/>
        <rFont val="Cambria"/>
        <family val="1"/>
        <charset val="204"/>
        <scheme val="major"/>
      </rPr>
      <t>(r.7 x r.8)</t>
    </r>
  </si>
  <si>
    <t>Mărimea lunară a bursei</t>
  </si>
  <si>
    <r>
      <t xml:space="preserve">Numărul luni studii masteranzilor/postdoctoranzilor </t>
    </r>
    <r>
      <rPr>
        <sz val="7"/>
        <rFont val="Cambria"/>
        <family val="1"/>
        <charset val="204"/>
        <scheme val="major"/>
      </rPr>
      <t>(r.1 x nr. luni studii + r.5 x nr. luni studii)</t>
    </r>
  </si>
  <si>
    <t xml:space="preserve">I. Secţia de zi </t>
  </si>
  <si>
    <t xml:space="preserve">          Tabelul nr.9g</t>
  </si>
  <si>
    <t xml:space="preserve">          Tabelul nr.10g</t>
  </si>
  <si>
    <t>Estimarea contingentului şi cheltuielilor necesare pentru plata burselor rezidenţilor autohtoni  (281211)</t>
  </si>
  <si>
    <t>Numărul rezidenţilor la începutul anului*</t>
  </si>
  <si>
    <t>anul I de studii</t>
  </si>
  <si>
    <t>anul II-III de studii</t>
  </si>
  <si>
    <t>anul IV-V de studii</t>
  </si>
  <si>
    <t>anul III de studii</t>
  </si>
  <si>
    <t>Numărul rezidenţilor transferaţi:</t>
  </si>
  <si>
    <t>din anul I în anul II de studii</t>
  </si>
  <si>
    <t>din anul III în anul IV de studii</t>
  </si>
  <si>
    <t>Numărul rezidenţilor la sfîrşitul anului</t>
  </si>
  <si>
    <t xml:space="preserve">Numărul mediu anual de rezidenţi </t>
  </si>
  <si>
    <t xml:space="preserve">Mărimea lunară a bursei, </t>
  </si>
  <si>
    <r>
      <t xml:space="preserve">Cheltuieli pentru plata burselor </t>
    </r>
    <r>
      <rPr>
        <sz val="7"/>
        <rFont val="Cambria"/>
        <family val="1"/>
        <charset val="204"/>
        <scheme val="major"/>
      </rPr>
      <t>(r.7 x r.8 x 12 luni)</t>
    </r>
  </si>
  <si>
    <r>
      <t xml:space="preserve">Total cheltuieli </t>
    </r>
    <r>
      <rPr>
        <sz val="8"/>
        <rFont val="Cambria"/>
        <family val="1"/>
        <charset val="204"/>
        <scheme val="major"/>
      </rPr>
      <t>(p.I r.9 + p.II r.9 + p... r.9 + r.10)</t>
    </r>
  </si>
  <si>
    <t xml:space="preserve">          Tabelul nr.11g</t>
  </si>
  <si>
    <t xml:space="preserve">Estimarea contingentului şi cheltuielilor necesare pentru plata burselor medicilor secundari clinici autohtoni (281211) </t>
  </si>
  <si>
    <t>Numărul medicilor secundari la începutul anului*</t>
  </si>
  <si>
    <t>inscrisi imediat dupa absolvirea facultatii</t>
  </si>
  <si>
    <t>inscrisi cu vechime in munca de medic</t>
  </si>
  <si>
    <t>Emişi (                    ***)</t>
  </si>
  <si>
    <r>
      <t>Numărul medicilor secundari la sfîrşitul anului</t>
    </r>
    <r>
      <rPr>
        <sz val="8"/>
        <rFont val="Cambria"/>
        <family val="1"/>
        <charset val="204"/>
        <scheme val="major"/>
      </rPr>
      <t xml:space="preserve"> (r.1 +r.2 - r.3 + r.4)</t>
    </r>
  </si>
  <si>
    <t xml:space="preserve">Numărul mediu anual de medici secundari </t>
  </si>
  <si>
    <r>
      <t xml:space="preserve">Cheltuieli pentru plata burselor </t>
    </r>
    <r>
      <rPr>
        <sz val="7"/>
        <rFont val="Cambria"/>
        <family val="1"/>
        <charset val="204"/>
        <scheme val="major"/>
      </rPr>
      <t>(r.6 x r.7 x 12 luni)</t>
    </r>
  </si>
  <si>
    <r>
      <t xml:space="preserve">Total cheltuieli </t>
    </r>
    <r>
      <rPr>
        <sz val="8"/>
        <rFont val="Cambria"/>
        <family val="1"/>
        <charset val="204"/>
        <scheme val="major"/>
      </rPr>
      <t>(p.I r.8 + p.II r.8 + p... r.8 + r.9)</t>
    </r>
  </si>
  <si>
    <t xml:space="preserve">          Tabelul nr.12g</t>
  </si>
  <si>
    <t xml:space="preserve">Estimarea contingentului şi cheltuielilor necesare pentru plata burselor doctoranzilor (ciclu III) autohtoni (281211) </t>
  </si>
  <si>
    <t>Numărul doctoranzilor la începutul anului*</t>
  </si>
  <si>
    <t>anul I de studii inscrisi dupa facultate si cu vechimea in munca mai mica de 3 ani</t>
  </si>
  <si>
    <t>anul II de studii inscrisi dupa facultate si cu vechimea in munca mai mica de 3 ani</t>
  </si>
  <si>
    <t>anul III de studii si cei cu vechimea in munca mai mare de 3 ani</t>
  </si>
  <si>
    <t>Înmatriculaţi (                ***)</t>
  </si>
  <si>
    <t>Absolenți (                   ***)</t>
  </si>
  <si>
    <t>anul  II de studii inscrisi dupa facultate si cu vechimea in munca mai mica de 3 ani</t>
  </si>
  <si>
    <t>Numărul doctoranzilor transferaţi:</t>
  </si>
  <si>
    <t>Numărul doctoranzilor la sfîrşitul anului</t>
  </si>
  <si>
    <t>Numărul mediu anual de doctoranzi</t>
  </si>
  <si>
    <t>Numărul studenţilor la începutul anului</t>
  </si>
  <si>
    <t>Numărul studenţilor la sfîrşitul anului</t>
  </si>
  <si>
    <r>
      <t xml:space="preserve">Numărul mediu anual de studenţi </t>
    </r>
    <r>
      <rPr>
        <sz val="7"/>
        <rFont val="Cambria"/>
        <family val="1"/>
        <charset val="204"/>
        <scheme val="major"/>
      </rPr>
      <t>(r.13 + r.14 x nr.luni studii/12luni - r.15 x nr.luni absenţă /12luni)</t>
    </r>
  </si>
  <si>
    <t xml:space="preserve">          Tabelul nr.13g</t>
  </si>
  <si>
    <t xml:space="preserve">Estimarea contingentului şi cheltuielilor necesare pentru plata burselor elevilor, studenţilor, masteranzilor, rezidenţilor, medicilor secundari clinici și doctoranzilor străini (281212)                                        </t>
  </si>
  <si>
    <t>Numărul elevilor / studenţilor / auditorilor la începutul anului*</t>
  </si>
  <si>
    <t xml:space="preserve">Înmatriculaţi </t>
  </si>
  <si>
    <r>
      <t xml:space="preserve">Numărul studenţilor (auditorilor) la sfîrşitul anului </t>
    </r>
    <r>
      <rPr>
        <sz val="8"/>
        <rFont val="Cambria"/>
        <family val="1"/>
        <charset val="204"/>
        <scheme val="major"/>
      </rPr>
      <t>(r.1 + r.2 - r.3 + r.4)</t>
    </r>
  </si>
  <si>
    <r>
      <t xml:space="preserve">Numărul mediu anual de studenţi (auditori) </t>
    </r>
    <r>
      <rPr>
        <sz val="7"/>
        <rFont val="Cambria"/>
        <family val="1"/>
        <charset val="204"/>
        <scheme val="major"/>
      </rPr>
      <t>(r.1 + r.2 x nr.luni studii/12luni - r.3 x nr.luni absenţă / 12 luni - r.4 x 0,6)</t>
    </r>
  </si>
  <si>
    <r>
      <t xml:space="preserve">Numărul luni studii studenţilor (auditorilor) </t>
    </r>
    <r>
      <rPr>
        <sz val="7"/>
        <rFont val="Cambria"/>
        <family val="1"/>
        <charset val="204"/>
        <scheme val="major"/>
      </rPr>
      <t>(r.1 x nr.luni studii + r.5 x nr.luni studii)</t>
    </r>
  </si>
  <si>
    <r>
      <t xml:space="preserve">Total cheltuieli </t>
    </r>
    <r>
      <rPr>
        <sz val="8"/>
        <rFont val="Cambria"/>
        <family val="1"/>
        <charset val="204"/>
        <scheme val="major"/>
      </rPr>
      <t>(r.9 + r.16 )</t>
    </r>
  </si>
  <si>
    <t>**Se calculează separat în cazul dacă admiterea / absolvirea diferă.</t>
  </si>
  <si>
    <t xml:space="preserve">          Tabelul nr.14g</t>
  </si>
  <si>
    <t>Estimarea contingentului ascultătorilor cursurilor de perfecționare</t>
  </si>
  <si>
    <t>I.*</t>
  </si>
  <si>
    <t>Numărul grupelor</t>
  </si>
  <si>
    <t>un.</t>
  </si>
  <si>
    <t>Numarul ascultatorilor</t>
  </si>
  <si>
    <t>Durata de studii a unei grupe</t>
  </si>
  <si>
    <t>luni/om</t>
  </si>
  <si>
    <r>
      <t xml:space="preserve">Numărul mediu anual de grupe </t>
    </r>
    <r>
      <rPr>
        <sz val="8"/>
        <rFont val="Cambria"/>
        <family val="1"/>
        <charset val="204"/>
        <scheme val="major"/>
      </rPr>
      <t>(r.1 x r.3 / 12luni)</t>
    </r>
  </si>
  <si>
    <r>
      <t xml:space="preserve">Numărul mediu anual de ascultători </t>
    </r>
    <r>
      <rPr>
        <sz val="8"/>
        <rFont val="Cambria"/>
        <family val="1"/>
        <charset val="204"/>
        <scheme val="major"/>
      </rPr>
      <t>(r.1 * r.2 * r.3 / 12luni)</t>
    </r>
  </si>
  <si>
    <t>...</t>
  </si>
  <si>
    <t>**Se calculează separat în cazul dacă durata de studii diferă.</t>
  </si>
  <si>
    <t xml:space="preserve">          Tabelul nr.4g</t>
  </si>
  <si>
    <t>Numărul copiilor (elevilor) la începutul anului*</t>
  </si>
  <si>
    <t xml:space="preserve">Emişi </t>
  </si>
  <si>
    <r>
      <t xml:space="preserve">Numărul copiilor (elevilor) la sfîrşitul anului </t>
    </r>
    <r>
      <rPr>
        <sz val="8"/>
        <rFont val="Cambria"/>
        <family val="1"/>
        <charset val="204"/>
        <scheme val="major"/>
      </rPr>
      <t>(r.1 + r.2 - r.3)</t>
    </r>
  </si>
  <si>
    <r>
      <t xml:space="preserve">Numărul mediu anual de copii (elevi) </t>
    </r>
    <r>
      <rPr>
        <sz val="8"/>
        <rFont val="Cambria"/>
        <family val="1"/>
        <charset val="204"/>
        <scheme val="major"/>
      </rPr>
      <t>(r.1 + r.2 x nr.luni prezența - nr.3 x nr.luni absența)</t>
    </r>
  </si>
  <si>
    <t>* Începînd cu anul (AB+1) indicator în r.1 urmează să fie egal cu indicatorul din r.4 din anul precedent</t>
  </si>
  <si>
    <t>Denumirea instituției subordonate APC*</t>
  </si>
  <si>
    <t>Numărul de beneficiari</t>
  </si>
  <si>
    <t>Total</t>
  </si>
  <si>
    <t>Personal de conducere</t>
  </si>
  <si>
    <t>Cadre didactice</t>
  </si>
  <si>
    <t xml:space="preserve">*Informația se va prezenta separat pe: </t>
  </si>
  <si>
    <t xml:space="preserve">F1F3 0921 P1P2 8804 P3 00492 </t>
  </si>
  <si>
    <t>gimnazii</t>
  </si>
  <si>
    <t xml:space="preserve">F1F3 0921 P1P2 8805 P3 00492 </t>
  </si>
  <si>
    <t>școli-internat</t>
  </si>
  <si>
    <t xml:space="preserve">F1F3 0922 P1P2 8806 P3 00492 </t>
  </si>
  <si>
    <t>licee</t>
  </si>
  <si>
    <t xml:space="preserve">F1F3 0950 P1P2 8814 P3 00492 </t>
  </si>
  <si>
    <t>educația extrașcolară</t>
  </si>
  <si>
    <t>Șef serviciul economic (contabil-șef)</t>
  </si>
  <si>
    <t>___________________</t>
  </si>
  <si>
    <t>(semnatură)</t>
  </si>
  <si>
    <t>Executor</t>
  </si>
  <si>
    <t>data __________</t>
  </si>
  <si>
    <t>Estimarea contingentului din instituțiile de învățămînt special și din instituțiile extrașcolare</t>
  </si>
  <si>
    <r>
      <t xml:space="preserve">Anul precedent 20___                             </t>
    </r>
    <r>
      <rPr>
        <sz val="10"/>
        <rFont val="Cambria"/>
        <family val="1"/>
        <charset val="204"/>
        <scheme val="major"/>
      </rPr>
      <t>(AB-1)</t>
    </r>
  </si>
  <si>
    <r>
      <t xml:space="preserve">Anul curent 20____ (aprobat)                                </t>
    </r>
    <r>
      <rPr>
        <sz val="10"/>
        <rFont val="Cambria"/>
        <family val="1"/>
        <charset val="204"/>
        <scheme val="major"/>
      </rPr>
      <t xml:space="preserve">      (AB)</t>
    </r>
  </si>
  <si>
    <r>
      <t xml:space="preserve">Proiect a. 20___                                                                                                          </t>
    </r>
    <r>
      <rPr>
        <sz val="10"/>
        <color theme="1"/>
        <rFont val="Cambria"/>
        <family val="1"/>
        <charset val="204"/>
        <scheme val="major"/>
      </rPr>
      <t xml:space="preserve">    (AB+1)</t>
    </r>
  </si>
  <si>
    <r>
      <t xml:space="preserve">20___                         </t>
    </r>
    <r>
      <rPr>
        <sz val="9"/>
        <rFont val="Cambria"/>
        <family val="1"/>
        <charset val="204"/>
        <scheme val="major"/>
      </rPr>
      <t xml:space="preserve">  (AB+2)</t>
    </r>
  </si>
  <si>
    <r>
      <t xml:space="preserve">20___                           </t>
    </r>
    <r>
      <rPr>
        <sz val="9"/>
        <rFont val="Cambria"/>
        <family val="1"/>
        <charset val="204"/>
        <scheme val="major"/>
      </rPr>
      <t>(AB+3)</t>
    </r>
  </si>
  <si>
    <r>
      <rPr>
        <b/>
        <sz val="10"/>
        <color theme="1"/>
        <rFont val="Cambria"/>
        <family val="1"/>
        <charset val="204"/>
        <scheme val="major"/>
      </rPr>
      <t>Aprobat a.20___</t>
    </r>
    <r>
      <rPr>
        <sz val="10"/>
        <color theme="1"/>
        <rFont val="Cambria"/>
        <family val="1"/>
        <charset val="204"/>
        <scheme val="major"/>
      </rPr>
      <t xml:space="preserve">                                                                                                              (AB+1)</t>
    </r>
  </si>
  <si>
    <r>
      <t xml:space="preserve">Anul precedent 20___                           </t>
    </r>
    <r>
      <rPr>
        <sz val="10"/>
        <rFont val="Cambria"/>
        <family val="1"/>
        <charset val="204"/>
        <scheme val="major"/>
      </rPr>
      <t xml:space="preserve">  (AB-1)</t>
    </r>
  </si>
  <si>
    <r>
      <t xml:space="preserve">Anul curent 20____ (aprobat)                                 </t>
    </r>
    <r>
      <rPr>
        <sz val="10"/>
        <rFont val="Cambria"/>
        <family val="1"/>
        <charset val="204"/>
        <scheme val="major"/>
      </rPr>
      <t xml:space="preserve">     (AB)</t>
    </r>
  </si>
  <si>
    <r>
      <t xml:space="preserve">Proiect a. 20___                                                                                                             </t>
    </r>
    <r>
      <rPr>
        <sz val="10"/>
        <color theme="1"/>
        <rFont val="Cambria"/>
        <family val="1"/>
        <charset val="204"/>
        <scheme val="major"/>
      </rPr>
      <t xml:space="preserve"> (AB+1)</t>
    </r>
  </si>
  <si>
    <r>
      <rPr>
        <b/>
        <sz val="9"/>
        <rFont val="Cambria"/>
        <family val="1"/>
        <charset val="204"/>
        <scheme val="major"/>
      </rPr>
      <t xml:space="preserve">20___    </t>
    </r>
    <r>
      <rPr>
        <sz val="9"/>
        <rFont val="Cambria"/>
        <family val="1"/>
        <charset val="204"/>
        <scheme val="major"/>
      </rPr>
      <t xml:space="preserve">                       (AB+2)</t>
    </r>
  </si>
  <si>
    <r>
      <rPr>
        <b/>
        <sz val="9"/>
        <rFont val="Cambria"/>
        <family val="1"/>
        <charset val="204"/>
        <scheme val="major"/>
      </rPr>
      <t xml:space="preserve">20___   </t>
    </r>
    <r>
      <rPr>
        <sz val="9"/>
        <rFont val="Cambria"/>
        <family val="1"/>
        <charset val="204"/>
        <scheme val="major"/>
      </rPr>
      <t xml:space="preserve">                        (AB+3)</t>
    </r>
  </si>
  <si>
    <r>
      <t xml:space="preserve">Anul precedent 20___                          </t>
    </r>
    <r>
      <rPr>
        <sz val="10"/>
        <rFont val="Cambria"/>
        <family val="1"/>
        <charset val="204"/>
        <scheme val="major"/>
      </rPr>
      <t xml:space="preserve">   (AB-1)</t>
    </r>
  </si>
  <si>
    <r>
      <t xml:space="preserve">Proiect a. 20___                                                                                                  </t>
    </r>
    <r>
      <rPr>
        <sz val="10"/>
        <rFont val="Cambria"/>
        <family val="1"/>
        <charset val="204"/>
        <scheme val="major"/>
      </rPr>
      <t xml:space="preserve">            (AB+1)</t>
    </r>
  </si>
  <si>
    <r>
      <t xml:space="preserve">20___     </t>
    </r>
    <r>
      <rPr>
        <sz val="10"/>
        <rFont val="Cambria"/>
        <family val="1"/>
        <charset val="204"/>
        <scheme val="major"/>
      </rPr>
      <t xml:space="preserve">                      (AB+2)</t>
    </r>
  </si>
  <si>
    <r>
      <t xml:space="preserve">20___               </t>
    </r>
    <r>
      <rPr>
        <sz val="10"/>
        <rFont val="Cambria"/>
        <family val="1"/>
        <charset val="204"/>
        <scheme val="major"/>
      </rPr>
      <t xml:space="preserve">            (AB+3)</t>
    </r>
  </si>
  <si>
    <r>
      <t xml:space="preserve">Aprobat a.20___                                                                            </t>
    </r>
    <r>
      <rPr>
        <sz val="10"/>
        <color theme="1"/>
        <rFont val="Cambria"/>
        <family val="1"/>
        <charset val="204"/>
        <scheme val="major"/>
      </rPr>
      <t xml:space="preserve">                                  (AB+1)</t>
    </r>
  </si>
  <si>
    <r>
      <t xml:space="preserve">Anul precedent 20___   </t>
    </r>
    <r>
      <rPr>
        <sz val="10"/>
        <rFont val="Cambria"/>
        <family val="1"/>
        <charset val="204"/>
        <scheme val="major"/>
      </rPr>
      <t xml:space="preserve">                          (AB-1)</t>
    </r>
  </si>
  <si>
    <r>
      <t xml:space="preserve">Anul curent 20____ (aprobat)  </t>
    </r>
    <r>
      <rPr>
        <sz val="10"/>
        <rFont val="Cambria"/>
        <family val="1"/>
        <charset val="204"/>
        <scheme val="major"/>
      </rPr>
      <t xml:space="preserve">                                    (AB)</t>
    </r>
  </si>
  <si>
    <r>
      <t xml:space="preserve">Proiect a. 20___   </t>
    </r>
    <r>
      <rPr>
        <sz val="10"/>
        <color theme="1"/>
        <rFont val="Cambria"/>
        <family val="1"/>
        <charset val="204"/>
        <scheme val="major"/>
      </rPr>
      <t xml:space="preserve">                                                                                                           (AB+1)</t>
    </r>
  </si>
  <si>
    <r>
      <t xml:space="preserve">20___ </t>
    </r>
    <r>
      <rPr>
        <sz val="10"/>
        <rFont val="Cambria"/>
        <family val="1"/>
        <charset val="204"/>
        <scheme val="major"/>
      </rPr>
      <t xml:space="preserve">                          (AB+2)</t>
    </r>
  </si>
  <si>
    <r>
      <t>20___</t>
    </r>
    <r>
      <rPr>
        <sz val="10"/>
        <rFont val="Cambria"/>
        <family val="1"/>
        <charset val="204"/>
        <scheme val="major"/>
      </rPr>
      <t xml:space="preserve">                           (AB+3)</t>
    </r>
  </si>
  <si>
    <r>
      <t xml:space="preserve">Anul curent 20____ (aprobat)                                     </t>
    </r>
    <r>
      <rPr>
        <sz val="10"/>
        <rFont val="Cambria"/>
        <family val="1"/>
        <charset val="204"/>
        <scheme val="major"/>
      </rPr>
      <t xml:space="preserve"> (AB)</t>
    </r>
  </si>
  <si>
    <r>
      <t xml:space="preserve">Proiect a. 20___      </t>
    </r>
    <r>
      <rPr>
        <sz val="10"/>
        <rFont val="Cambria"/>
        <family val="1"/>
        <charset val="204"/>
        <scheme val="major"/>
      </rPr>
      <t xml:space="preserve">                                                                                                        (AB+1)</t>
    </r>
  </si>
  <si>
    <r>
      <t xml:space="preserve">20___                         </t>
    </r>
    <r>
      <rPr>
        <sz val="10"/>
        <rFont val="Cambria"/>
        <family val="1"/>
        <charset val="204"/>
        <scheme val="major"/>
      </rPr>
      <t xml:space="preserve">  (AB+2)</t>
    </r>
  </si>
  <si>
    <r>
      <t xml:space="preserve">20___                      </t>
    </r>
    <r>
      <rPr>
        <sz val="10"/>
        <rFont val="Cambria"/>
        <family val="1"/>
        <charset val="204"/>
        <scheme val="major"/>
      </rPr>
      <t xml:space="preserve">     (AB+3)</t>
    </r>
  </si>
  <si>
    <r>
      <rPr>
        <b/>
        <sz val="10"/>
        <color theme="1"/>
        <rFont val="Cambria"/>
        <family val="1"/>
        <charset val="204"/>
        <scheme val="major"/>
      </rPr>
      <t>Anul precedent 20___</t>
    </r>
    <r>
      <rPr>
        <sz val="10"/>
        <color theme="1"/>
        <rFont val="Cambria"/>
        <family val="1"/>
        <charset val="204"/>
        <scheme val="major"/>
      </rPr>
      <t xml:space="preserve"> (efectiv)                                  (AB-1)</t>
    </r>
  </si>
  <si>
    <r>
      <rPr>
        <b/>
        <sz val="10"/>
        <color theme="1"/>
        <rFont val="Cambria"/>
        <family val="1"/>
        <charset val="204"/>
        <scheme val="major"/>
      </rPr>
      <t xml:space="preserve">Anul curent 20____ </t>
    </r>
    <r>
      <rPr>
        <sz val="10"/>
        <color theme="1"/>
        <rFont val="Cambria"/>
        <family val="1"/>
        <charset val="204"/>
        <scheme val="major"/>
      </rPr>
      <t>(aprobat)                                      (AB)</t>
    </r>
  </si>
  <si>
    <r>
      <rPr>
        <b/>
        <sz val="10"/>
        <color theme="1"/>
        <rFont val="Cambria"/>
        <family val="1"/>
        <charset val="204"/>
        <scheme val="major"/>
      </rPr>
      <t xml:space="preserve">Proiect a.20___  </t>
    </r>
    <r>
      <rPr>
        <sz val="10"/>
        <color theme="1"/>
        <rFont val="Cambria"/>
        <family val="1"/>
        <charset val="204"/>
        <scheme val="major"/>
      </rPr>
      <t xml:space="preserve">                                                                                                            (AB+1)</t>
    </r>
  </si>
  <si>
    <t>20__                           (AB+2)</t>
  </si>
  <si>
    <t>20__                           (AB+3)</t>
  </si>
  <si>
    <r>
      <rPr>
        <b/>
        <sz val="10"/>
        <rFont val="Cambria"/>
        <family val="1"/>
        <charset val="204"/>
        <scheme val="major"/>
      </rPr>
      <t>Anul precedent 20___</t>
    </r>
    <r>
      <rPr>
        <sz val="10"/>
        <rFont val="Cambria"/>
        <family val="1"/>
        <charset val="204"/>
        <scheme val="major"/>
      </rPr>
      <t xml:space="preserve"> (efectiv)                                  (AB-1)</t>
    </r>
  </si>
  <si>
    <r>
      <rPr>
        <b/>
        <sz val="10"/>
        <rFont val="Cambria"/>
        <family val="1"/>
        <charset val="204"/>
        <scheme val="major"/>
      </rPr>
      <t>Anul curent 20____</t>
    </r>
    <r>
      <rPr>
        <sz val="10"/>
        <rFont val="Cambria"/>
        <family val="1"/>
        <charset val="204"/>
        <scheme val="major"/>
      </rPr>
      <t xml:space="preserve"> (aprobat)                                      (AB)</t>
    </r>
  </si>
  <si>
    <r>
      <rPr>
        <b/>
        <sz val="10"/>
        <rFont val="Cambria"/>
        <family val="1"/>
        <charset val="204"/>
        <scheme val="major"/>
      </rPr>
      <t xml:space="preserve">Proiect a.20___  </t>
    </r>
    <r>
      <rPr>
        <sz val="10"/>
        <rFont val="Cambria"/>
        <family val="1"/>
        <charset val="204"/>
        <scheme val="major"/>
      </rPr>
      <t xml:space="preserve">                                                                                                            (AB+1)</t>
    </r>
  </si>
  <si>
    <r>
      <rPr>
        <b/>
        <sz val="9"/>
        <rFont val="Cambria"/>
        <family val="1"/>
        <charset val="204"/>
        <scheme val="major"/>
      </rPr>
      <t xml:space="preserve">20__    </t>
    </r>
    <r>
      <rPr>
        <sz val="9"/>
        <rFont val="Cambria"/>
        <family val="1"/>
        <charset val="204"/>
        <scheme val="major"/>
      </rPr>
      <t xml:space="preserve">                       (AB+2)</t>
    </r>
  </si>
  <si>
    <r>
      <rPr>
        <b/>
        <sz val="9"/>
        <rFont val="Cambria"/>
        <family val="1"/>
        <charset val="204"/>
        <scheme val="major"/>
      </rPr>
      <t xml:space="preserve">20__   </t>
    </r>
    <r>
      <rPr>
        <sz val="9"/>
        <rFont val="Cambria"/>
        <family val="1"/>
        <charset val="204"/>
        <scheme val="major"/>
      </rPr>
      <t xml:space="preserve">                        (AB+3)</t>
    </r>
  </si>
  <si>
    <t>Anul precedent 20___                             (AB-1)</t>
  </si>
  <si>
    <t>Anul curent 20____ (aprobat)                                      (AB)</t>
  </si>
  <si>
    <t>Proiect a.20___                                                                                                              (AB+1)</t>
  </si>
  <si>
    <r>
      <rPr>
        <b/>
        <sz val="10"/>
        <rFont val="Cambria"/>
        <family val="1"/>
        <charset val="204"/>
        <scheme val="major"/>
      </rPr>
      <t xml:space="preserve">Anul curent 20____ </t>
    </r>
    <r>
      <rPr>
        <sz val="10"/>
        <rFont val="Cambria"/>
        <family val="1"/>
        <charset val="204"/>
        <scheme val="major"/>
      </rPr>
      <t>(aprobat)                                      (AB)</t>
    </r>
  </si>
  <si>
    <r>
      <rPr>
        <b/>
        <sz val="10"/>
        <rFont val="Cambria"/>
        <family val="1"/>
        <charset val="204"/>
        <scheme val="major"/>
      </rPr>
      <t xml:space="preserve">Proiect a. 20___  </t>
    </r>
    <r>
      <rPr>
        <sz val="10"/>
        <rFont val="Cambria"/>
        <family val="1"/>
        <charset val="204"/>
        <scheme val="major"/>
      </rPr>
      <t xml:space="preserve">                                                                                                            (AB+1)</t>
    </r>
  </si>
  <si>
    <t>Tabelul nr.21</t>
  </si>
  <si>
    <t>UAT___________________________________________________</t>
  </si>
  <si>
    <t>persoane</t>
  </si>
  <si>
    <t>Denumirea UAT**</t>
  </si>
  <si>
    <t>dintre care încadrate în:</t>
  </si>
  <si>
    <t>inclusiv</t>
  </si>
  <si>
    <t>Instituții de educație timpurie***</t>
  </si>
  <si>
    <t>Instituții de învățămînt primar, gimnazial și liceal</t>
  </si>
  <si>
    <t>Instituții de învățămînt special</t>
  </si>
  <si>
    <t>Instituții de învățămînt extrașcolar</t>
  </si>
  <si>
    <t>personal de conducere</t>
  </si>
  <si>
    <t>personal didactic</t>
  </si>
  <si>
    <t>A</t>
  </si>
  <si>
    <t>1=2+3</t>
  </si>
  <si>
    <t>4=5+6</t>
  </si>
  <si>
    <t>7=8+9</t>
  </si>
  <si>
    <t>10=11+12</t>
  </si>
  <si>
    <t>13=14+15</t>
  </si>
  <si>
    <t>14=2+5+8+11</t>
  </si>
  <si>
    <t>15=3+6+9+12</t>
  </si>
  <si>
    <t>Total UAT</t>
  </si>
  <si>
    <t>Total nivelul II</t>
  </si>
  <si>
    <t>Total nivelul I</t>
  </si>
  <si>
    <t xml:space="preserve">Consiliul raional </t>
  </si>
  <si>
    <t>Primăria</t>
  </si>
  <si>
    <t>…</t>
  </si>
  <si>
    <t>Note:</t>
  </si>
  <si>
    <t>*conform Hotărîrii Guvernului nr.969 din 03.10.2018 ,,Pentru aprobarea Regulamentului privind acordarea compensațiilor bănești anuale personalului de conducere și didactic din instituțiile de învățămînt general public”</t>
  </si>
  <si>
    <t>** se vor indica APL, în instituțiile din subordinea cărora este angajat personalul de conducere și  didactic respectiv</t>
  </si>
  <si>
    <t>***În cazul complexelor educaționale (ex.școala primară-grădiniță) cadrele didactice din partea preșcolară vor fi reflectate în col.3, iar din partea școlară în col.6</t>
  </si>
  <si>
    <t>Important:</t>
  </si>
  <si>
    <r>
      <t xml:space="preserve">Se va indica doar personalul de conducere </t>
    </r>
    <r>
      <rPr>
        <b/>
        <sz val="10"/>
        <color theme="1"/>
        <rFont val="Times New Roman"/>
        <family val="1"/>
        <charset val="204"/>
      </rPr>
      <t>(ce desfășoară activitate didactică)</t>
    </r>
    <r>
      <rPr>
        <sz val="10"/>
        <color theme="1"/>
        <rFont val="Times New Roman"/>
        <family val="1"/>
        <charset val="204"/>
      </rPr>
      <t xml:space="preserve"> și didactic </t>
    </r>
    <r>
      <rPr>
        <b/>
        <u/>
        <sz val="10"/>
        <color theme="1"/>
        <rFont val="Times New Roman"/>
        <family val="1"/>
        <charset val="204"/>
      </rPr>
      <t>angajat de bază</t>
    </r>
    <r>
      <rPr>
        <u/>
        <sz val="10"/>
        <color theme="1"/>
        <rFont val="Times New Roman"/>
        <family val="1"/>
        <charset val="204"/>
      </rPr>
      <t xml:space="preserve">. 
</t>
    </r>
    <r>
      <rPr>
        <sz val="10"/>
        <color theme="1"/>
        <rFont val="Times New Roman"/>
        <family val="1"/>
        <charset val="204"/>
      </rPr>
      <t>La completarea formularului se va ține cont de categoriile de personal de conducere și didactic din instituțiile de învățămînt general în conformitate cu art.53, alin.(2), alin.(3), alin.(5) și alin.(6) ale Codului educației</t>
    </r>
  </si>
  <si>
    <t>Responsabil: Şeful Direcţiei învăţămînt_______________________________________________</t>
  </si>
  <si>
    <t>(Nume, prenume, semnătura)</t>
  </si>
  <si>
    <t>Coordonat: Şeful Direcţiei finanţe __________________________________________________</t>
  </si>
  <si>
    <t>Executor________________________________________________________(tel.)_________________</t>
  </si>
  <si>
    <t>Rel. la tel. 0(22)26-27-07, 0(22)26-27-21</t>
  </si>
  <si>
    <t>alimentația</t>
  </si>
  <si>
    <r>
      <t>servicii educaționale (</t>
    </r>
    <r>
      <rPr>
        <i/>
        <sz val="8"/>
        <color theme="1"/>
        <rFont val="Cambria"/>
        <family val="1"/>
        <charset val="204"/>
        <scheme val="major"/>
      </rPr>
      <t>fără ch. privind bursele,
alimentația</t>
    </r>
    <r>
      <rPr>
        <sz val="11"/>
        <color theme="1"/>
        <rFont val="Cambria"/>
        <family val="1"/>
        <charset val="204"/>
        <scheme val="major"/>
      </rPr>
      <t>)</t>
    </r>
  </si>
  <si>
    <t xml:space="preserve">Numărul luni-om studii </t>
  </si>
  <si>
    <t>Tabelul nr.22</t>
  </si>
  <si>
    <t>5.1</t>
  </si>
  <si>
    <t>5.2</t>
  </si>
  <si>
    <t>5.3</t>
  </si>
  <si>
    <t>5.4</t>
  </si>
  <si>
    <t>5.5</t>
  </si>
  <si>
    <t>5.6</t>
  </si>
  <si>
    <t>5.7</t>
  </si>
  <si>
    <t>5.8</t>
  </si>
  <si>
    <t>5.9</t>
  </si>
  <si>
    <t>6.1</t>
  </si>
  <si>
    <t>6.2</t>
  </si>
  <si>
    <t>6.3</t>
  </si>
  <si>
    <t>6.4</t>
  </si>
  <si>
    <t>6.5</t>
  </si>
  <si>
    <t>6.6</t>
  </si>
  <si>
    <t>6.7</t>
  </si>
  <si>
    <t>6.8</t>
  </si>
  <si>
    <t>7.1</t>
  </si>
  <si>
    <t>7.2</t>
  </si>
  <si>
    <t>8.1</t>
  </si>
  <si>
    <t>9.1</t>
  </si>
  <si>
    <t>9.2</t>
  </si>
  <si>
    <t>energia electrică</t>
  </si>
  <si>
    <t>energia termică</t>
  </si>
  <si>
    <t>salubrizarea</t>
  </si>
  <si>
    <t>gaze</t>
  </si>
  <si>
    <t>apă și canalizarea</t>
  </si>
  <si>
    <t>Alte cheltuieli</t>
  </si>
  <si>
    <t>Alte cheltuieli în bază de contracte cu persoane fizice</t>
  </si>
  <si>
    <t>10.1</t>
  </si>
  <si>
    <t>10.2</t>
  </si>
  <si>
    <r>
      <t xml:space="preserve">Servicii energetice și comunale </t>
    </r>
    <r>
      <rPr>
        <b/>
        <sz val="10"/>
        <rFont val="Cambria"/>
        <family val="1"/>
        <charset val="204"/>
        <scheme val="major"/>
      </rPr>
      <t>total</t>
    </r>
  </si>
  <si>
    <t xml:space="preserve">Estimarea contingentului şi cheltuielilor necesare pentru plata burselor elevilor din instituţiile de învăţămînt profesional tehnic postsecundar și studenţilor din instituţiile de învăţămînt superior (ciclul I „Licență” ) (281211; 281221) </t>
  </si>
  <si>
    <t>Estimarea contingentului și cheltuielilor necesare pentru plata burselor masteranzilor (ciclul II) și postdoctoranzilor autohtoni (281211)</t>
  </si>
  <si>
    <t>Informație cu privire la numărul cadrelor didactice pentru anul 2023, care vor beneficia de compensații bănești în mărime de 4000 lei</t>
  </si>
  <si>
    <t>Informație cu privire la numărul  personalului  de conducere și didactic din instituțiile de învățămîntul general pentru anul 2023 care beneficiază de compensații bănești în mărime de 4000 lei*</t>
  </si>
  <si>
    <t>Tabelul nr.18g</t>
  </si>
  <si>
    <t>Nr.</t>
  </si>
  <si>
    <t xml:space="preserve">Denumirea acțiunii </t>
  </si>
  <si>
    <t>Perioada</t>
  </si>
  <si>
    <t>Numarul participanților</t>
  </si>
  <si>
    <t>Costul acțiunii</t>
  </si>
  <si>
    <t>Alocații bugetare</t>
  </si>
  <si>
    <t>Alte surse</t>
  </si>
  <si>
    <t xml:space="preserve">Conducătorul instituției </t>
  </si>
  <si>
    <t>(semnătura)</t>
  </si>
  <si>
    <t>Șeful serviciului economic</t>
  </si>
  <si>
    <t>Calendarul acțiunilor sportive pentru anul 2023</t>
  </si>
  <si>
    <t>Tabelul nr.19g</t>
  </si>
  <si>
    <t xml:space="preserve">F1F3 0812 P1P2 8602 P3 00492 </t>
  </si>
  <si>
    <t>școlile sportive din subordinea MECC</t>
  </si>
  <si>
    <t>Tabelul nr.20g</t>
  </si>
  <si>
    <t>UAT*</t>
  </si>
  <si>
    <t>TOTAL pe UAT</t>
  </si>
  <si>
    <t>Chișinău</t>
  </si>
  <si>
    <t>Consiliul Municipal</t>
  </si>
  <si>
    <t>Stăuceni</t>
  </si>
  <si>
    <t>Bălți</t>
  </si>
  <si>
    <t>Anenii Noi</t>
  </si>
  <si>
    <t>Consiliul Raional</t>
  </si>
  <si>
    <t>Basarabeasca</t>
  </si>
  <si>
    <t>Briceni</t>
  </si>
  <si>
    <t>Comuna Larga</t>
  </si>
  <si>
    <t>Cahul</t>
  </si>
  <si>
    <t>Cantemir</t>
  </si>
  <si>
    <t>Călărași</t>
  </si>
  <si>
    <t>Căușeni</t>
  </si>
  <si>
    <t>U.T.A. Găgăuzia</t>
  </si>
  <si>
    <t>Comitetul Executiv</t>
  </si>
  <si>
    <t>Cimișlia</t>
  </si>
  <si>
    <t>Criuleni</t>
  </si>
  <si>
    <t>Drăsliceni</t>
  </si>
  <si>
    <t>Măgdăcești</t>
  </si>
  <si>
    <t>Dondușeni</t>
  </si>
  <si>
    <t>Drochia</t>
  </si>
  <si>
    <t>Dubăsari</t>
  </si>
  <si>
    <t>Edineț</t>
  </si>
  <si>
    <t>Trinca</t>
  </si>
  <si>
    <t>Comuna Parcova</t>
  </si>
  <si>
    <t>Fălești</t>
  </si>
  <si>
    <t>Florești</t>
  </si>
  <si>
    <t>Glodeni</t>
  </si>
  <si>
    <t>Hîncești</t>
  </si>
  <si>
    <t>Ialoveni</t>
  </si>
  <si>
    <t>Leova</t>
  </si>
  <si>
    <t xml:space="preserve"> Leova</t>
  </si>
  <si>
    <t>Nisporeni</t>
  </si>
  <si>
    <t>Ocnița</t>
  </si>
  <si>
    <t>Orhei</t>
  </si>
  <si>
    <t>Rezina</t>
  </si>
  <si>
    <t>Rișcani</t>
  </si>
  <si>
    <t>Sîngerei</t>
  </si>
  <si>
    <t>Soroca</t>
  </si>
  <si>
    <t>Strășeni</t>
  </si>
  <si>
    <t>Șoldănești</t>
  </si>
  <si>
    <t>Ștefan Vodă</t>
  </si>
  <si>
    <t>Taraclia</t>
  </si>
  <si>
    <t>Telenești</t>
  </si>
  <si>
    <t>Ungheni</t>
  </si>
  <si>
    <t>*Informația se va prezenta pe școlile sportive din subordinea autorităților publice locale de nivelul întîi și nivelul al doilea</t>
  </si>
  <si>
    <t>Informație cu privire la numărul cadrelor didactice pentru anul 2023, care vor beneficia de compensații bănești în mărime de 4000 lei din contul transferurilor cu destinație specială de la bugetul de stat la bugetele locale 
pentru finanțarea școlilor sportive</t>
  </si>
  <si>
    <t>Mărimea lunară a soldei</t>
  </si>
  <si>
    <r>
      <t xml:space="preserve">Cheltuieli pentru plata soldei </t>
    </r>
    <r>
      <rPr>
        <sz val="7"/>
        <rFont val="Cambria"/>
        <family val="1"/>
        <charset val="204"/>
        <scheme val="major"/>
      </rPr>
      <t>(r.7 x r.8)</t>
    </r>
  </si>
  <si>
    <t xml:space="preserve">          Tabelul nr.13_1g</t>
  </si>
  <si>
    <t xml:space="preserve">Estimarea contingentului şi cheltuielilor necesare pentru plata soldei elevilor, studenţilor din instituțiile de învățământ din domeniile milităriei, securității și ordinii publice (281700)                                        </t>
  </si>
  <si>
    <t>Aprobat / Modificat</t>
  </si>
  <si>
    <t>Aprobat / modificat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</si>
</sst>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_ ;[Red]\-#,##0.0\ "/>
    <numFmt numFmtId="165" formatCode="0.0"/>
    <numFmt numFmtId="166" formatCode="#,##0.0"/>
  </numFmts>
  <fonts count="107">
    <font>
      <sz val="11"/>
      <color theme="1"/>
      <name val="Calibri"/>
      <family val="2"/>
      <scheme val="minor"/>
    </font>
    <font>
      <sz val="11"/>
      <color theme="1"/>
      <name val="Calibri"/>
      <family val="2"/>
      <charset val="204"/>
      <scheme val="minor"/>
    </font>
    <font>
      <sz val="10"/>
      <name val="Arial"/>
      <family val="2"/>
    </font>
    <font>
      <sz val="11"/>
      <color theme="1"/>
      <name val="Calibri"/>
      <family val="2"/>
      <charset val="204"/>
      <scheme val="minor"/>
    </font>
    <font>
      <sz val="10"/>
      <name val="Arial Cyr"/>
      <charset val="204"/>
    </font>
    <font>
      <sz val="10"/>
      <name val="Arial"/>
      <family val="2"/>
      <charset val="204"/>
    </font>
    <font>
      <sz val="10"/>
      <name val="Cambria"/>
      <family val="1"/>
      <charset val="204"/>
      <scheme val="major"/>
    </font>
    <font>
      <sz val="8"/>
      <name val="Cambria"/>
      <family val="1"/>
      <charset val="204"/>
      <scheme val="major"/>
    </font>
    <font>
      <b/>
      <sz val="10"/>
      <name val="Cambria"/>
      <family val="1"/>
      <charset val="204"/>
      <scheme val="major"/>
    </font>
    <font>
      <i/>
      <sz val="8"/>
      <name val="Cambria"/>
      <family val="1"/>
      <charset val="204"/>
      <scheme val="major"/>
    </font>
    <font>
      <b/>
      <sz val="12"/>
      <name val="Cambria"/>
      <family val="1"/>
      <charset val="204"/>
      <scheme val="major"/>
    </font>
    <font>
      <sz val="12"/>
      <name val="Cambria"/>
      <family val="1"/>
      <charset val="204"/>
      <scheme val="major"/>
    </font>
    <font>
      <b/>
      <sz val="11"/>
      <name val="Cambria"/>
      <family val="1"/>
      <charset val="204"/>
      <scheme val="major"/>
    </font>
    <font>
      <sz val="7"/>
      <name val="Cambria"/>
      <family val="1"/>
      <charset val="204"/>
      <scheme val="major"/>
    </font>
    <font>
      <i/>
      <sz val="11"/>
      <color theme="1"/>
      <name val="Cambria"/>
      <family val="1"/>
      <charset val="204"/>
      <scheme val="major"/>
    </font>
    <font>
      <sz val="11"/>
      <color theme="1"/>
      <name val="Cambria"/>
      <family val="1"/>
      <charset val="204"/>
      <scheme val="major"/>
    </font>
    <font>
      <b/>
      <i/>
      <sz val="10"/>
      <name val="Cambria"/>
      <family val="1"/>
      <charset val="204"/>
      <scheme val="major"/>
    </font>
    <font>
      <b/>
      <sz val="8"/>
      <name val="Cambria"/>
      <family val="1"/>
      <charset val="204"/>
      <scheme val="major"/>
    </font>
    <font>
      <sz val="9"/>
      <name val="Cambria"/>
      <family val="1"/>
      <charset val="204"/>
      <scheme val="major"/>
    </font>
    <font>
      <b/>
      <sz val="9"/>
      <name val="Cambria"/>
      <family val="1"/>
      <charset val="204"/>
      <scheme val="major"/>
    </font>
    <font>
      <b/>
      <sz val="7"/>
      <name val="Cambria"/>
      <family val="1"/>
      <charset val="204"/>
      <scheme val="major"/>
    </font>
    <font>
      <b/>
      <i/>
      <sz val="8"/>
      <name val="Cambria"/>
      <family val="1"/>
      <charset val="204"/>
      <scheme val="major"/>
    </font>
    <font>
      <b/>
      <i/>
      <sz val="7"/>
      <name val="Cambria"/>
      <family val="1"/>
      <charset val="204"/>
      <scheme val="major"/>
    </font>
    <font>
      <sz val="11"/>
      <name val="Times New Roman"/>
      <family val="1"/>
    </font>
    <font>
      <b/>
      <sz val="9"/>
      <color indexed="8"/>
      <name val="Times New Roman"/>
      <family val="1"/>
      <charset val="204"/>
    </font>
    <font>
      <sz val="8"/>
      <color indexed="8"/>
      <name val="Times New Roman"/>
      <family val="1"/>
      <charset val="204"/>
    </font>
    <font>
      <b/>
      <sz val="8"/>
      <color indexed="8"/>
      <name val="Times New Roman"/>
      <family val="1"/>
      <charset val="204"/>
    </font>
    <font>
      <b/>
      <sz val="10"/>
      <color indexed="8"/>
      <name val="Times New Roman"/>
      <family val="1"/>
      <charset val="204"/>
    </font>
    <font>
      <i/>
      <sz val="10"/>
      <name val="Cambria"/>
      <family val="1"/>
      <charset val="204"/>
      <scheme val="major"/>
    </font>
    <font>
      <i/>
      <sz val="9"/>
      <color indexed="8"/>
      <name val="Times New Roman"/>
      <family val="1"/>
      <charset val="204"/>
    </font>
    <font>
      <b/>
      <i/>
      <sz val="9"/>
      <color indexed="8"/>
      <name val="Times New Roman"/>
      <family val="1"/>
      <charset val="204"/>
    </font>
    <font>
      <b/>
      <i/>
      <sz val="10"/>
      <color indexed="8"/>
      <name val="Times New Roman"/>
      <family val="1"/>
      <charset val="204"/>
    </font>
    <font>
      <sz val="9"/>
      <name val="Times New Roman CE"/>
      <charset val="204"/>
    </font>
    <font>
      <sz val="10"/>
      <name val="Times New Roman CE"/>
      <charset val="204"/>
    </font>
    <font>
      <sz val="9"/>
      <name val="Times New Roman"/>
      <family val="1"/>
      <charset val="204"/>
    </font>
    <font>
      <i/>
      <sz val="10"/>
      <color indexed="8"/>
      <name val="Times New Roman"/>
      <family val="1"/>
      <charset val="204"/>
    </font>
    <font>
      <i/>
      <sz val="10"/>
      <name val="Times New Roman CE"/>
      <charset val="204"/>
    </font>
    <font>
      <i/>
      <sz val="8"/>
      <name val="Times New Roman"/>
      <family val="1"/>
      <charset val="204"/>
    </font>
    <font>
      <b/>
      <i/>
      <sz val="10"/>
      <name val="Times New Roman"/>
      <family val="1"/>
      <charset val="204"/>
    </font>
    <font>
      <sz val="8"/>
      <name val="Times New Roman"/>
      <family val="1"/>
      <charset val="204"/>
    </font>
    <font>
      <i/>
      <sz val="7"/>
      <name val="Cambria"/>
      <family val="1"/>
      <charset val="204"/>
      <scheme val="major"/>
    </font>
    <font>
      <sz val="10"/>
      <color theme="1"/>
      <name val="Cambria"/>
      <family val="1"/>
      <charset val="204"/>
      <scheme val="major"/>
    </font>
    <font>
      <i/>
      <sz val="10"/>
      <color theme="1"/>
      <name val="Cambria"/>
      <family val="1"/>
      <charset val="204"/>
      <scheme val="major"/>
    </font>
    <font>
      <i/>
      <sz val="8"/>
      <color theme="1"/>
      <name val="Cambria"/>
      <family val="1"/>
      <charset val="204"/>
      <scheme val="major"/>
    </font>
    <font>
      <b/>
      <sz val="12.5"/>
      <name val="Cambria"/>
      <family val="1"/>
      <charset val="204"/>
      <scheme val="major"/>
    </font>
    <font>
      <i/>
      <sz val="10.5"/>
      <name val="Cambria"/>
      <family val="1"/>
      <charset val="204"/>
      <scheme val="major"/>
    </font>
    <font>
      <b/>
      <sz val="10.5"/>
      <name val="Cambria"/>
      <family val="1"/>
      <charset val="204"/>
      <scheme val="major"/>
    </font>
    <font>
      <sz val="10.5"/>
      <name val="Cambria"/>
      <family val="1"/>
      <charset val="204"/>
      <scheme val="major"/>
    </font>
    <font>
      <b/>
      <sz val="10"/>
      <color theme="1"/>
      <name val="Cambria"/>
      <family val="1"/>
      <charset val="204"/>
      <scheme val="major"/>
    </font>
    <font>
      <b/>
      <u/>
      <sz val="8"/>
      <name val="Cambria"/>
      <family val="1"/>
      <charset val="204"/>
      <scheme val="major"/>
    </font>
    <font>
      <b/>
      <u/>
      <sz val="10"/>
      <name val="Cambria"/>
      <family val="1"/>
      <charset val="204"/>
      <scheme val="major"/>
    </font>
    <font>
      <b/>
      <sz val="12.5"/>
      <color theme="1"/>
      <name val="Cambria"/>
      <family val="1"/>
      <charset val="204"/>
      <scheme val="major"/>
    </font>
    <font>
      <sz val="9"/>
      <color theme="1"/>
      <name val="Cambria"/>
      <family val="1"/>
      <charset val="204"/>
      <scheme val="major"/>
    </font>
    <font>
      <b/>
      <sz val="8"/>
      <color theme="1"/>
      <name val="Cambria"/>
      <family val="1"/>
      <charset val="204"/>
      <scheme val="major"/>
    </font>
    <font>
      <sz val="8"/>
      <color theme="1"/>
      <name val="Cambria"/>
      <family val="1"/>
      <charset val="204"/>
      <scheme val="major"/>
    </font>
    <font>
      <b/>
      <i/>
      <sz val="10"/>
      <color theme="1"/>
      <name val="Cambria"/>
      <family val="1"/>
      <charset val="204"/>
      <scheme val="major"/>
    </font>
    <font>
      <b/>
      <u/>
      <sz val="10"/>
      <color theme="1"/>
      <name val="Cambria"/>
      <family val="1"/>
      <charset val="204"/>
      <scheme val="major"/>
    </font>
    <font>
      <b/>
      <i/>
      <sz val="12.5"/>
      <name val="Cambria"/>
      <family val="1"/>
      <charset val="204"/>
      <scheme val="major"/>
    </font>
    <font>
      <sz val="7"/>
      <color theme="1" tint="4.9989318521683403E-2"/>
      <name val="Cambria"/>
      <family val="1"/>
      <charset val="204"/>
      <scheme val="major"/>
    </font>
    <font>
      <b/>
      <sz val="9"/>
      <color theme="1"/>
      <name val="Cambria"/>
      <family val="1"/>
      <charset val="204"/>
      <scheme val="major"/>
    </font>
    <font>
      <sz val="12.5"/>
      <name val="Cambria"/>
      <family val="1"/>
      <charset val="204"/>
      <scheme val="major"/>
    </font>
    <font>
      <sz val="12"/>
      <name val="Times New Roman"/>
      <family val="1"/>
    </font>
    <font>
      <sz val="11"/>
      <color theme="1"/>
      <name val="Times New Roman"/>
      <family val="1"/>
    </font>
    <font>
      <b/>
      <sz val="14"/>
      <name val="Times New Roman"/>
      <family val="1"/>
    </font>
    <font>
      <i/>
      <sz val="11"/>
      <color theme="1"/>
      <name val="Times New Roman"/>
      <family val="1"/>
    </font>
    <font>
      <b/>
      <sz val="12"/>
      <name val="Times New Roman"/>
      <family val="1"/>
    </font>
    <font>
      <b/>
      <sz val="11"/>
      <color theme="1"/>
      <name val="Times New Roman"/>
      <family val="1"/>
    </font>
    <font>
      <b/>
      <sz val="9"/>
      <name val="Times New Roman"/>
      <family val="1"/>
    </font>
    <font>
      <b/>
      <sz val="10"/>
      <name val="Times New Roman"/>
      <family val="1"/>
    </font>
    <font>
      <sz val="12"/>
      <name val="Times New Roman"/>
      <family val="1"/>
      <charset val="204"/>
    </font>
    <font>
      <i/>
      <sz val="12"/>
      <name val="Times New Roman"/>
      <family val="1"/>
      <charset val="204"/>
    </font>
    <font>
      <b/>
      <sz val="12"/>
      <name val="Times New Roman"/>
      <family val="1"/>
      <charset val="204"/>
    </font>
    <font>
      <i/>
      <sz val="12"/>
      <name val="Times New Roman"/>
      <family val="1"/>
    </font>
    <font>
      <b/>
      <sz val="10"/>
      <name val="Times New Roman CE"/>
      <charset val="204"/>
    </font>
    <font>
      <sz val="10"/>
      <color theme="1"/>
      <name val="times new roman"/>
      <family val="1"/>
    </font>
    <font>
      <sz val="10"/>
      <name val="Times New Roman CE"/>
      <family val="1"/>
      <charset val="238"/>
    </font>
    <font>
      <sz val="10"/>
      <name val="Times New Roman"/>
      <family val="1"/>
      <charset val="204"/>
    </font>
    <font>
      <sz val="10"/>
      <color theme="1"/>
      <name val="Times New Roman"/>
      <family val="1"/>
      <charset val="204"/>
    </font>
    <font>
      <sz val="11"/>
      <color theme="1"/>
      <name val="Times New Roman"/>
      <family val="1"/>
      <charset val="204"/>
    </font>
    <font>
      <b/>
      <sz val="12"/>
      <color theme="1"/>
      <name val="Times New Roman"/>
      <family val="1"/>
      <charset val="204"/>
    </font>
    <font>
      <b/>
      <sz val="10"/>
      <color theme="1"/>
      <name val="Times New Roman"/>
      <family val="1"/>
      <charset val="204"/>
    </font>
    <font>
      <b/>
      <i/>
      <sz val="10"/>
      <color theme="1"/>
      <name val="Times New Roman"/>
      <family val="1"/>
      <charset val="204"/>
    </font>
    <font>
      <i/>
      <sz val="7"/>
      <color theme="1"/>
      <name val="Times New Roman"/>
      <family val="1"/>
      <charset val="204"/>
    </font>
    <font>
      <sz val="8"/>
      <color theme="1"/>
      <name val="Times New Roman"/>
      <family val="1"/>
      <charset val="204"/>
    </font>
    <font>
      <sz val="10"/>
      <name val="Arial Cyr"/>
    </font>
    <font>
      <b/>
      <sz val="10"/>
      <name val="Times New Roman"/>
      <family val="1"/>
      <charset val="204"/>
    </font>
    <font>
      <b/>
      <u/>
      <sz val="10"/>
      <color theme="1"/>
      <name val="Times New Roman"/>
      <family val="1"/>
      <charset val="204"/>
    </font>
    <font>
      <u/>
      <sz val="10"/>
      <color theme="1"/>
      <name val="Times New Roman"/>
      <family val="1"/>
      <charset val="204"/>
    </font>
    <font>
      <b/>
      <i/>
      <sz val="11"/>
      <name val="Times New Roman"/>
      <family val="1"/>
      <charset val="204"/>
    </font>
    <font>
      <b/>
      <sz val="11"/>
      <name val="Times New Roman"/>
      <family val="1"/>
      <charset val="204"/>
    </font>
    <font>
      <sz val="9"/>
      <color theme="1"/>
      <name val="Times New Roman"/>
      <family val="1"/>
      <charset val="204"/>
    </font>
    <font>
      <b/>
      <i/>
      <sz val="9"/>
      <name val="Times New Roman"/>
      <family val="1"/>
      <charset val="204"/>
    </font>
    <font>
      <sz val="12"/>
      <color theme="1"/>
      <name val="Times New Roman"/>
      <family val="1"/>
    </font>
    <font>
      <b/>
      <sz val="24"/>
      <color theme="1"/>
      <name val="Times New Roman"/>
      <family val="1"/>
      <charset val="204"/>
    </font>
    <font>
      <sz val="24"/>
      <color theme="1"/>
      <name val="Times New Roman"/>
      <family val="1"/>
      <charset val="204"/>
    </font>
    <font>
      <sz val="12"/>
      <color theme="1"/>
      <name val="times new roman"/>
      <family val="1"/>
      <charset val="204"/>
    </font>
    <font>
      <sz val="16"/>
      <color theme="1"/>
      <name val="Times New Roman"/>
      <family val="1"/>
      <charset val="204"/>
    </font>
    <font>
      <i/>
      <sz val="16"/>
      <color theme="1"/>
      <name val="Times New Roman"/>
      <family val="1"/>
    </font>
    <font>
      <sz val="13"/>
      <color theme="1"/>
      <name val="Times New Roman"/>
      <family val="1"/>
      <charset val="204"/>
    </font>
    <font>
      <b/>
      <sz val="20"/>
      <color theme="1"/>
      <name val="Times New Roman"/>
      <family val="1"/>
      <charset val="204"/>
    </font>
    <font>
      <b/>
      <sz val="11"/>
      <color theme="1"/>
      <name val="Times New Roman"/>
      <family val="1"/>
      <charset val="204"/>
    </font>
    <font>
      <b/>
      <sz val="18"/>
      <color theme="1"/>
      <name val="Times New Roman"/>
      <family val="1"/>
      <charset val="204"/>
    </font>
    <font>
      <sz val="10"/>
      <name val="times new roman"/>
      <family val="1"/>
    </font>
    <font>
      <i/>
      <sz val="10"/>
      <color theme="1"/>
      <name val="times new roman"/>
      <family val="1"/>
    </font>
    <font>
      <b/>
      <sz val="10"/>
      <color theme="1"/>
      <name val="Times New Roman"/>
      <family val="1"/>
    </font>
    <font>
      <i/>
      <sz val="10"/>
      <name val="Times New Roman"/>
      <family val="1"/>
      <charset val="204"/>
    </font>
    <font>
      <i/>
      <sz val="10"/>
      <name val="times new roman"/>
      <family val="1"/>
    </font>
  </fonts>
  <fills count="8">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rgb="FFEBF1DE"/>
        <bgColor indexed="64"/>
      </patternFill>
    </fill>
    <fill>
      <patternFill patternType="solid">
        <fgColor theme="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12">
    <xf numFmtId="0" fontId="0" fillId="0" borderId="0"/>
    <xf numFmtId="0" fontId="2" fillId="0" borderId="0"/>
    <xf numFmtId="0" fontId="3" fillId="0" borderId="0"/>
    <xf numFmtId="0" fontId="4" fillId="0" borderId="0"/>
    <xf numFmtId="0" fontId="4" fillId="0" borderId="0"/>
    <xf numFmtId="0" fontId="5" fillId="0" borderId="0"/>
    <xf numFmtId="0" fontId="4" fillId="0" borderId="0"/>
    <xf numFmtId="0" fontId="4" fillId="0" borderId="0"/>
    <xf numFmtId="0" fontId="4" fillId="0" borderId="0"/>
    <xf numFmtId="0" fontId="1" fillId="0" borderId="0"/>
    <xf numFmtId="0" fontId="84" fillId="0" borderId="0"/>
    <xf numFmtId="0" fontId="1" fillId="0" borderId="0"/>
  </cellStyleXfs>
  <cellXfs count="1190">
    <xf numFmtId="0" fontId="0" fillId="0" borderId="0" xfId="0"/>
    <xf numFmtId="0" fontId="6" fillId="0" borderId="0" xfId="0" applyFont="1" applyBorder="1" applyAlignment="1"/>
    <xf numFmtId="0" fontId="6" fillId="0" borderId="0" xfId="0" applyFont="1" applyBorder="1"/>
    <xf numFmtId="0" fontId="6" fillId="0" borderId="17" xfId="0" applyFont="1" applyBorder="1"/>
    <xf numFmtId="0" fontId="6" fillId="0" borderId="0" xfId="0" applyFont="1" applyBorder="1" applyAlignment="1">
      <alignment vertical="top"/>
    </xf>
    <xf numFmtId="49" fontId="6" fillId="0" borderId="0" xfId="0" applyNumberFormat="1" applyFont="1" applyAlignment="1">
      <alignment horizontal="right" wrapText="1"/>
    </xf>
    <xf numFmtId="0" fontId="8" fillId="0" borderId="0" xfId="0" applyFont="1" applyBorder="1" applyAlignment="1"/>
    <xf numFmtId="0" fontId="8" fillId="0" borderId="2" xfId="0" applyFont="1" applyBorder="1"/>
    <xf numFmtId="0" fontId="7" fillId="0" borderId="27" xfId="0" applyFont="1" applyBorder="1" applyAlignment="1">
      <alignment horizontal="center" vertical="center"/>
    </xf>
    <xf numFmtId="0" fontId="6" fillId="0" borderId="23" xfId="0" applyFont="1" applyBorder="1"/>
    <xf numFmtId="0" fontId="6" fillId="0" borderId="0" xfId="6" applyFont="1"/>
    <xf numFmtId="0" fontId="6" fillId="0" borderId="0" xfId="6" applyFont="1" applyAlignment="1"/>
    <xf numFmtId="0" fontId="6" fillId="0" borderId="0" xfId="6" applyFont="1" applyAlignment="1">
      <alignment horizontal="right"/>
    </xf>
    <xf numFmtId="0" fontId="6" fillId="0" borderId="0" xfId="6" applyFont="1" applyAlignment="1">
      <alignment horizontal="center"/>
    </xf>
    <xf numFmtId="0" fontId="6" fillId="0" borderId="9" xfId="6" applyFont="1" applyBorder="1"/>
    <xf numFmtId="0" fontId="6" fillId="0" borderId="10" xfId="6" applyFont="1" applyBorder="1"/>
    <xf numFmtId="0" fontId="6" fillId="0" borderId="0" xfId="6" applyFont="1" applyBorder="1"/>
    <xf numFmtId="49" fontId="6" fillId="0" borderId="0" xfId="6" applyNumberFormat="1" applyFont="1" applyAlignment="1">
      <alignment horizontal="right"/>
    </xf>
    <xf numFmtId="0" fontId="6" fillId="0" borderId="10" xfId="6" applyFont="1" applyBorder="1" applyAlignment="1">
      <alignment horizontal="center" vertical="center" wrapText="1"/>
    </xf>
    <xf numFmtId="0" fontId="7" fillId="0" borderId="10" xfId="6" applyFont="1" applyBorder="1" applyAlignment="1">
      <alignment horizontal="center" vertical="center" wrapText="1"/>
    </xf>
    <xf numFmtId="0" fontId="8" fillId="0" borderId="16" xfId="6" applyFont="1" applyBorder="1" applyAlignment="1">
      <alignment horizontal="center" vertical="center" wrapText="1"/>
    </xf>
    <xf numFmtId="0" fontId="8" fillId="0" borderId="27" xfId="6" applyFont="1" applyBorder="1" applyAlignment="1">
      <alignment wrapText="1"/>
    </xf>
    <xf numFmtId="1" fontId="8" fillId="0" borderId="27" xfId="6" applyNumberFormat="1" applyFont="1" applyBorder="1" applyAlignment="1">
      <alignment horizontal="center"/>
    </xf>
    <xf numFmtId="1" fontId="8" fillId="0" borderId="28" xfId="6" applyNumberFormat="1" applyFont="1" applyBorder="1" applyAlignment="1">
      <alignment horizontal="center"/>
    </xf>
    <xf numFmtId="0" fontId="8" fillId="0" borderId="3" xfId="0" applyFont="1" applyBorder="1" applyAlignment="1">
      <alignment horizontal="center" vertical="center"/>
    </xf>
    <xf numFmtId="0" fontId="12" fillId="0" borderId="1" xfId="0" applyFont="1" applyBorder="1"/>
    <xf numFmtId="0" fontId="13" fillId="0" borderId="1" xfId="0" applyFont="1" applyBorder="1" applyAlignment="1">
      <alignment horizontal="center"/>
    </xf>
    <xf numFmtId="1" fontId="8" fillId="0" borderId="1" xfId="6" applyNumberFormat="1" applyFont="1" applyBorder="1" applyAlignment="1">
      <alignment horizontal="center"/>
    </xf>
    <xf numFmtId="1" fontId="8" fillId="0" borderId="5" xfId="6" applyNumberFormat="1" applyFont="1" applyBorder="1" applyAlignment="1">
      <alignment horizontal="center"/>
    </xf>
    <xf numFmtId="0" fontId="12" fillId="0" borderId="1" xfId="0" applyFont="1" applyBorder="1" applyAlignment="1">
      <alignment horizontal="left"/>
    </xf>
    <xf numFmtId="0" fontId="14" fillId="0" borderId="1" xfId="0" applyFont="1" applyBorder="1" applyAlignment="1">
      <alignment horizontal="center" vertical="center"/>
    </xf>
    <xf numFmtId="0" fontId="15" fillId="0" borderId="1" xfId="0" applyFont="1" applyBorder="1" applyAlignment="1">
      <alignment horizontal="left"/>
    </xf>
    <xf numFmtId="0" fontId="15" fillId="0" borderId="1" xfId="0" applyFont="1" applyBorder="1"/>
    <xf numFmtId="0" fontId="15" fillId="0" borderId="1" xfId="0" applyFont="1" applyBorder="1" applyAlignment="1">
      <alignment wrapText="1"/>
    </xf>
    <xf numFmtId="49" fontId="12" fillId="0" borderId="1" xfId="0" applyNumberFormat="1" applyFont="1" applyBorder="1" applyAlignment="1">
      <alignment horizontal="left" wrapText="1"/>
    </xf>
    <xf numFmtId="0" fontId="8" fillId="0" borderId="3" xfId="0" applyFont="1" applyBorder="1"/>
    <xf numFmtId="49" fontId="15" fillId="0" borderId="1" xfId="0" applyNumberFormat="1" applyFont="1" applyBorder="1"/>
    <xf numFmtId="0" fontId="8" fillId="0" borderId="6" xfId="0" applyFont="1" applyBorder="1"/>
    <xf numFmtId="49" fontId="15" fillId="0" borderId="7" xfId="0" applyNumberFormat="1" applyFont="1" applyBorder="1"/>
    <xf numFmtId="0" fontId="13" fillId="0" borderId="7" xfId="0" applyFont="1" applyBorder="1" applyAlignment="1">
      <alignment horizontal="center"/>
    </xf>
    <xf numFmtId="1" fontId="8" fillId="0" borderId="7" xfId="6" applyNumberFormat="1" applyFont="1" applyBorder="1" applyAlignment="1">
      <alignment horizontal="center"/>
    </xf>
    <xf numFmtId="1" fontId="8" fillId="0" borderId="8" xfId="6" applyNumberFormat="1" applyFont="1" applyBorder="1" applyAlignment="1">
      <alignment horizontal="center"/>
    </xf>
    <xf numFmtId="0" fontId="6" fillId="0" borderId="13" xfId="6" applyFont="1" applyBorder="1"/>
    <xf numFmtId="0" fontId="6" fillId="0" borderId="21" xfId="6" applyFont="1" applyBorder="1"/>
    <xf numFmtId="0" fontId="7" fillId="0" borderId="21" xfId="6" applyFont="1" applyBorder="1" applyAlignment="1">
      <alignment horizontal="center"/>
    </xf>
    <xf numFmtId="0" fontId="6" fillId="0" borderId="21" xfId="6" applyFont="1" applyBorder="1" applyAlignment="1"/>
    <xf numFmtId="0" fontId="6" fillId="0" borderId="22" xfId="6" applyFont="1" applyBorder="1"/>
    <xf numFmtId="0" fontId="6" fillId="0" borderId="19" xfId="6" applyFont="1" applyBorder="1"/>
    <xf numFmtId="0" fontId="6" fillId="0" borderId="29" xfId="6" applyFont="1" applyBorder="1"/>
    <xf numFmtId="0" fontId="6" fillId="0" borderId="29" xfId="6" applyFont="1" applyBorder="1" applyAlignment="1">
      <alignment horizontal="center"/>
    </xf>
    <xf numFmtId="0" fontId="6" fillId="0" borderId="30" xfId="6" applyFont="1" applyBorder="1"/>
    <xf numFmtId="1" fontId="8" fillId="0" borderId="31" xfId="6" applyNumberFormat="1" applyFont="1" applyBorder="1" applyAlignment="1">
      <alignment horizontal="center"/>
    </xf>
    <xf numFmtId="0" fontId="6" fillId="0" borderId="1" xfId="0" applyFont="1" applyBorder="1" applyAlignment="1">
      <alignment wrapText="1"/>
    </xf>
    <xf numFmtId="0" fontId="13" fillId="0" borderId="0" xfId="0" applyFont="1" applyBorder="1"/>
    <xf numFmtId="0" fontId="6" fillId="0" borderId="17" xfId="6" applyFont="1" applyBorder="1"/>
    <xf numFmtId="0" fontId="20" fillId="0" borderId="0" xfId="0" applyFont="1" applyBorder="1"/>
    <xf numFmtId="0" fontId="7" fillId="0" borderId="0" xfId="6" applyFont="1" applyBorder="1" applyAlignment="1">
      <alignment horizontal="center"/>
    </xf>
    <xf numFmtId="0" fontId="6" fillId="0" borderId="0" xfId="6" applyFont="1" applyBorder="1" applyAlignment="1"/>
    <xf numFmtId="0" fontId="6" fillId="0" borderId="23" xfId="6" applyFont="1" applyBorder="1"/>
    <xf numFmtId="0" fontId="20" fillId="0" borderId="0" xfId="0" applyFont="1" applyBorder="1" applyAlignment="1"/>
    <xf numFmtId="0" fontId="16" fillId="0" borderId="1" xfId="4" applyFont="1" applyBorder="1" applyAlignment="1">
      <alignment wrapText="1"/>
    </xf>
    <xf numFmtId="1" fontId="16" fillId="0" borderId="1" xfId="6" applyNumberFormat="1" applyFont="1" applyBorder="1" applyAlignment="1">
      <alignment horizontal="center"/>
    </xf>
    <xf numFmtId="0" fontId="8" fillId="0" borderId="17" xfId="0" applyFont="1" applyBorder="1"/>
    <xf numFmtId="1" fontId="8" fillId="0" borderId="0" xfId="6" applyNumberFormat="1" applyFont="1" applyBorder="1" applyAlignment="1">
      <alignment horizontal="center"/>
    </xf>
    <xf numFmtId="1" fontId="8" fillId="0" borderId="23" xfId="6" applyNumberFormat="1" applyFont="1" applyBorder="1" applyAlignment="1">
      <alignment horizontal="center"/>
    </xf>
    <xf numFmtId="0" fontId="6" fillId="0" borderId="0" xfId="0" applyFont="1" applyBorder="1" applyAlignment="1">
      <alignment horizontal="center"/>
    </xf>
    <xf numFmtId="0" fontId="7" fillId="0" borderId="0" xfId="6" applyFont="1" applyAlignment="1">
      <alignment horizontal="center"/>
    </xf>
    <xf numFmtId="0" fontId="7" fillId="0" borderId="0" xfId="6" applyFont="1"/>
    <xf numFmtId="0" fontId="7" fillId="0" borderId="0" xfId="6" applyFont="1" applyBorder="1"/>
    <xf numFmtId="49" fontId="7" fillId="0" borderId="0" xfId="6" applyNumberFormat="1" applyFont="1" applyAlignment="1">
      <alignment horizontal="right"/>
    </xf>
    <xf numFmtId="0" fontId="8" fillId="0" borderId="27" xfId="6" applyFont="1" applyBorder="1" applyAlignment="1">
      <alignment horizontal="left" wrapText="1"/>
    </xf>
    <xf numFmtId="0" fontId="16" fillId="0" borderId="1" xfId="0" applyFont="1" applyBorder="1" applyAlignment="1">
      <alignment horizontal="left" wrapText="1"/>
    </xf>
    <xf numFmtId="0" fontId="6" fillId="0" borderId="1" xfId="7" applyFont="1" applyBorder="1" applyAlignment="1">
      <alignment horizontal="left" wrapText="1"/>
    </xf>
    <xf numFmtId="0" fontId="16" fillId="0" borderId="1" xfId="7" applyFont="1" applyBorder="1" applyAlignment="1">
      <alignment horizontal="left" wrapText="1"/>
    </xf>
    <xf numFmtId="0" fontId="9" fillId="0" borderId="0" xfId="6" applyFont="1"/>
    <xf numFmtId="0" fontId="7" fillId="0" borderId="1" xfId="0" applyFont="1" applyBorder="1" applyAlignment="1">
      <alignment horizontal="center"/>
    </xf>
    <xf numFmtId="0" fontId="8" fillId="0" borderId="2" xfId="0" applyFont="1" applyBorder="1" applyAlignment="1">
      <alignment horizontal="center"/>
    </xf>
    <xf numFmtId="0" fontId="7" fillId="0" borderId="0" xfId="0" applyFont="1" applyBorder="1"/>
    <xf numFmtId="0" fontId="7" fillId="0" borderId="17" xfId="6" applyFont="1" applyBorder="1"/>
    <xf numFmtId="0" fontId="17" fillId="0" borderId="0" xfId="0" applyFont="1" applyBorder="1"/>
    <xf numFmtId="0" fontId="7" fillId="0" borderId="0" xfId="6" applyFont="1" applyBorder="1" applyAlignment="1"/>
    <xf numFmtId="0" fontId="7" fillId="0" borderId="23" xfId="6" applyFont="1" applyBorder="1"/>
    <xf numFmtId="0" fontId="17" fillId="0" borderId="0" xfId="0" applyFont="1" applyBorder="1" applyAlignment="1"/>
    <xf numFmtId="0" fontId="8" fillId="0" borderId="0" xfId="6" applyFont="1"/>
    <xf numFmtId="0" fontId="16" fillId="0" borderId="20" xfId="0" applyFont="1" applyBorder="1" applyAlignment="1">
      <alignment horizontal="center"/>
    </xf>
    <xf numFmtId="0" fontId="21" fillId="0" borderId="1" xfId="0" applyFont="1" applyBorder="1" applyAlignment="1">
      <alignment horizontal="center"/>
    </xf>
    <xf numFmtId="0" fontId="16" fillId="0" borderId="0" xfId="6" applyFont="1" applyAlignment="1"/>
    <xf numFmtId="0" fontId="21" fillId="0" borderId="1" xfId="0" applyFont="1" applyBorder="1" applyAlignment="1">
      <alignment horizontal="center" wrapText="1"/>
    </xf>
    <xf numFmtId="0" fontId="22" fillId="0" borderId="1" xfId="0" applyFont="1" applyBorder="1" applyAlignment="1">
      <alignment horizontal="center" wrapText="1"/>
    </xf>
    <xf numFmtId="1" fontId="16" fillId="0" borderId="1" xfId="6" applyNumberFormat="1" applyFont="1" applyBorder="1" applyAlignment="1">
      <alignment horizontal="center" wrapText="1"/>
    </xf>
    <xf numFmtId="0" fontId="16" fillId="0" borderId="0" xfId="6" applyFont="1" applyAlignment="1">
      <alignment wrapText="1"/>
    </xf>
    <xf numFmtId="1" fontId="16" fillId="0" borderId="5" xfId="6" applyNumberFormat="1" applyFont="1" applyBorder="1" applyAlignment="1">
      <alignment horizontal="center" wrapText="1"/>
    </xf>
    <xf numFmtId="0" fontId="21" fillId="0" borderId="4" xfId="0" applyFont="1" applyBorder="1" applyAlignment="1">
      <alignment horizontal="center" wrapText="1"/>
    </xf>
    <xf numFmtId="0" fontId="8" fillId="0" borderId="3" xfId="4" applyFont="1" applyBorder="1" applyAlignment="1">
      <alignment wrapText="1"/>
    </xf>
    <xf numFmtId="1" fontId="8" fillId="0" borderId="27" xfId="6" applyNumberFormat="1" applyFont="1" applyBorder="1" applyAlignment="1">
      <alignment horizontal="center" wrapText="1"/>
    </xf>
    <xf numFmtId="1" fontId="8" fillId="0" borderId="28" xfId="6" applyNumberFormat="1" applyFont="1" applyBorder="1" applyAlignment="1">
      <alignment horizontal="center" wrapText="1"/>
    </xf>
    <xf numFmtId="0" fontId="6" fillId="0" borderId="0" xfId="6" applyFont="1" applyAlignment="1">
      <alignment wrapText="1"/>
    </xf>
    <xf numFmtId="1" fontId="8" fillId="0" borderId="4" xfId="6" applyNumberFormat="1" applyFont="1" applyBorder="1" applyAlignment="1">
      <alignment horizontal="center" wrapText="1"/>
    </xf>
    <xf numFmtId="1" fontId="8" fillId="0" borderId="31" xfId="6" applyNumberFormat="1" applyFont="1" applyBorder="1" applyAlignment="1">
      <alignment horizontal="center" wrapText="1"/>
    </xf>
    <xf numFmtId="0" fontId="17" fillId="0" borderId="1" xfId="0" applyFont="1" applyBorder="1" applyAlignment="1">
      <alignment horizontal="center" wrapText="1"/>
    </xf>
    <xf numFmtId="0" fontId="13" fillId="0" borderId="1" xfId="0" applyFont="1" applyBorder="1" applyAlignment="1">
      <alignment horizontal="center" wrapText="1"/>
    </xf>
    <xf numFmtId="0" fontId="7" fillId="0" borderId="1" xfId="0" applyFont="1" applyBorder="1" applyAlignment="1">
      <alignment horizontal="center" wrapText="1"/>
    </xf>
    <xf numFmtId="0" fontId="8" fillId="0" borderId="3" xfId="0" applyFont="1" applyBorder="1" applyAlignment="1">
      <alignment horizontal="center" wrapText="1"/>
    </xf>
    <xf numFmtId="1" fontId="8" fillId="0" borderId="1" xfId="6" applyNumberFormat="1" applyFont="1" applyBorder="1" applyAlignment="1">
      <alignment horizontal="center" wrapText="1"/>
    </xf>
    <xf numFmtId="1" fontId="8" fillId="0" borderId="5" xfId="6" applyNumberFormat="1" applyFont="1" applyBorder="1" applyAlignment="1">
      <alignment horizontal="center" wrapText="1"/>
    </xf>
    <xf numFmtId="0" fontId="8" fillId="0" borderId="1" xfId="0" applyFont="1" applyBorder="1" applyAlignment="1">
      <alignment horizontal="justify" wrapText="1"/>
    </xf>
    <xf numFmtId="1" fontId="8" fillId="0" borderId="7" xfId="6" applyNumberFormat="1" applyFont="1" applyBorder="1" applyAlignment="1">
      <alignment horizontal="center" wrapText="1"/>
    </xf>
    <xf numFmtId="0" fontId="20" fillId="0" borderId="1" xfId="0" applyFont="1" applyBorder="1" applyAlignment="1">
      <alignment horizontal="center" wrapText="1"/>
    </xf>
    <xf numFmtId="0" fontId="8" fillId="0" borderId="0" xfId="6" applyFont="1" applyAlignment="1">
      <alignment wrapText="1"/>
    </xf>
    <xf numFmtId="0" fontId="23" fillId="0" borderId="0" xfId="6" applyFont="1" applyAlignment="1">
      <alignment horizontal="right"/>
    </xf>
    <xf numFmtId="0" fontId="23" fillId="0" borderId="0" xfId="6" applyFont="1"/>
    <xf numFmtId="0" fontId="7" fillId="0" borderId="0" xfId="0" applyFont="1" applyBorder="1" applyAlignment="1">
      <alignment horizontal="center"/>
    </xf>
    <xf numFmtId="0" fontId="17" fillId="0" borderId="1" xfId="0" applyFont="1" applyBorder="1" applyAlignment="1">
      <alignment horizontal="center" vertical="center"/>
    </xf>
    <xf numFmtId="0" fontId="7" fillId="0" borderId="0" xfId="0" applyFont="1" applyBorder="1" applyAlignment="1">
      <alignment horizontal="center"/>
    </xf>
    <xf numFmtId="0" fontId="8" fillId="0" borderId="12" xfId="6" applyFont="1" applyBorder="1" applyAlignment="1">
      <alignment horizontal="center" vertical="center" wrapText="1"/>
    </xf>
    <xf numFmtId="1" fontId="8" fillId="0" borderId="33" xfId="6" applyNumberFormat="1" applyFont="1" applyBorder="1" applyAlignment="1">
      <alignment horizontal="center" wrapText="1"/>
    </xf>
    <xf numFmtId="0" fontId="6" fillId="0" borderId="0" xfId="6" applyFont="1" applyFill="1" applyAlignment="1">
      <alignment wrapText="1"/>
    </xf>
    <xf numFmtId="0" fontId="20" fillId="0" borderId="1" xfId="0" applyFont="1" applyBorder="1" applyAlignment="1">
      <alignment horizontal="center" vertical="center" wrapText="1"/>
    </xf>
    <xf numFmtId="0" fontId="20" fillId="0" borderId="7" xfId="0" applyFont="1" applyBorder="1" applyAlignment="1">
      <alignment horizontal="center" vertical="center" wrapText="1"/>
    </xf>
    <xf numFmtId="0" fontId="7" fillId="0" borderId="0" xfId="0" applyFont="1" applyBorder="1" applyAlignment="1">
      <alignment horizontal="center"/>
    </xf>
    <xf numFmtId="0" fontId="31" fillId="0" borderId="1" xfId="8" applyFont="1" applyFill="1" applyBorder="1" applyAlignment="1" applyProtection="1">
      <alignment horizontal="left" vertical="center" wrapText="1"/>
      <protection locked="0"/>
    </xf>
    <xf numFmtId="0" fontId="21" fillId="0" borderId="7" xfId="0" applyFont="1" applyBorder="1" applyAlignment="1">
      <alignment horizontal="center" wrapText="1"/>
    </xf>
    <xf numFmtId="1" fontId="16" fillId="0" borderId="7" xfId="6" applyNumberFormat="1" applyFont="1" applyBorder="1" applyAlignment="1">
      <alignment horizontal="center" wrapText="1"/>
    </xf>
    <xf numFmtId="1" fontId="16" fillId="0" borderId="8" xfId="6" applyNumberFormat="1" applyFont="1" applyBorder="1" applyAlignment="1">
      <alignment horizontal="center" wrapText="1"/>
    </xf>
    <xf numFmtId="0" fontId="7" fillId="0" borderId="12" xfId="6" applyFont="1" applyBorder="1" applyAlignment="1">
      <alignment horizontal="center" vertical="center" wrapText="1"/>
    </xf>
    <xf numFmtId="0" fontId="9" fillId="0" borderId="1" xfId="6" applyFont="1" applyBorder="1" applyAlignment="1">
      <alignment horizontal="left" wrapText="1"/>
    </xf>
    <xf numFmtId="0" fontId="9" fillId="0" borderId="1" xfId="6" applyFont="1" applyBorder="1" applyAlignment="1">
      <alignment wrapText="1"/>
    </xf>
    <xf numFmtId="1" fontId="9" fillId="0" borderId="1" xfId="6" applyNumberFormat="1" applyFont="1" applyBorder="1" applyAlignment="1">
      <alignment horizontal="center"/>
    </xf>
    <xf numFmtId="0" fontId="32" fillId="0" borderId="1" xfId="2" applyFont="1" applyBorder="1" applyAlignment="1">
      <alignment horizontal="left" vertical="center" wrapText="1"/>
    </xf>
    <xf numFmtId="0" fontId="32" fillId="0" borderId="1" xfId="2" applyFont="1" applyBorder="1" applyAlignment="1"/>
    <xf numFmtId="0" fontId="32" fillId="0" borderId="1" xfId="2" applyFont="1" applyBorder="1" applyAlignment="1">
      <alignment vertical="center" wrapText="1"/>
    </xf>
    <xf numFmtId="0" fontId="32" fillId="0" borderId="1" xfId="2" applyFont="1" applyBorder="1" applyAlignment="1">
      <alignment wrapText="1"/>
    </xf>
    <xf numFmtId="0" fontId="33" fillId="0" borderId="1" xfId="2" applyFont="1" applyBorder="1" applyAlignment="1">
      <alignment horizontal="left" vertical="center" wrapText="1"/>
    </xf>
    <xf numFmtId="0" fontId="34" fillId="0" borderId="1" xfId="2" applyFont="1" applyBorder="1" applyAlignment="1">
      <alignment wrapText="1"/>
    </xf>
    <xf numFmtId="0" fontId="37" fillId="0" borderId="3" xfId="0" applyFont="1" applyBorder="1" applyAlignment="1">
      <alignment horizontal="center"/>
    </xf>
    <xf numFmtId="1" fontId="9" fillId="0" borderId="5" xfId="6" applyNumberFormat="1" applyFont="1" applyBorder="1" applyAlignment="1">
      <alignment horizontal="center"/>
    </xf>
    <xf numFmtId="0" fontId="38" fillId="0" borderId="3" xfId="0" applyFont="1" applyBorder="1" applyAlignment="1">
      <alignment horizontal="center"/>
    </xf>
    <xf numFmtId="1" fontId="16" fillId="0" borderId="5" xfId="6" applyNumberFormat="1" applyFont="1" applyBorder="1" applyAlignment="1">
      <alignment horizontal="center"/>
    </xf>
    <xf numFmtId="0" fontId="38" fillId="0" borderId="3" xfId="0" applyFont="1" applyBorder="1" applyAlignment="1">
      <alignment horizontal="center" vertical="center" wrapText="1"/>
    </xf>
    <xf numFmtId="0" fontId="38" fillId="0" borderId="3" xfId="0" applyFont="1" applyBorder="1" applyAlignment="1">
      <alignment horizontal="center" wrapText="1"/>
    </xf>
    <xf numFmtId="0" fontId="32" fillId="0" borderId="7" xfId="2" applyFont="1" applyBorder="1" applyAlignment="1">
      <alignment wrapText="1"/>
    </xf>
    <xf numFmtId="0" fontId="8" fillId="0" borderId="40" xfId="0" applyFont="1" applyBorder="1" applyAlignment="1">
      <alignment horizontal="center"/>
    </xf>
    <xf numFmtId="0" fontId="7" fillId="0" borderId="27" xfId="0" applyFont="1" applyBorder="1" applyAlignment="1">
      <alignment horizontal="center"/>
    </xf>
    <xf numFmtId="0" fontId="17" fillId="0" borderId="27" xfId="0" applyFont="1" applyBorder="1" applyAlignment="1">
      <alignment horizontal="center" vertical="center"/>
    </xf>
    <xf numFmtId="0" fontId="40" fillId="0" borderId="1" xfId="0" applyFont="1" applyBorder="1" applyAlignment="1">
      <alignment horizontal="center" vertical="center"/>
    </xf>
    <xf numFmtId="0" fontId="22" fillId="0" borderId="1" xfId="0" applyFont="1" applyBorder="1" applyAlignment="1">
      <alignment horizontal="center" vertical="center"/>
    </xf>
    <xf numFmtId="0" fontId="40" fillId="0" borderId="7" xfId="0" applyFont="1" applyBorder="1" applyAlignment="1">
      <alignment horizontal="center" vertical="center"/>
    </xf>
    <xf numFmtId="0" fontId="24" fillId="2" borderId="1" xfId="8" applyFont="1" applyFill="1" applyBorder="1" applyAlignment="1" applyProtection="1">
      <alignment horizontal="left" vertical="center" wrapText="1"/>
      <protection locked="0"/>
    </xf>
    <xf numFmtId="0" fontId="16" fillId="0" borderId="1" xfId="6" applyFont="1" applyBorder="1" applyAlignment="1">
      <alignment horizontal="center" wrapText="1"/>
    </xf>
    <xf numFmtId="49" fontId="25" fillId="0" borderId="1" xfId="8" applyNumberFormat="1" applyFont="1" applyBorder="1" applyAlignment="1" applyProtection="1">
      <alignment vertical="top" wrapText="1"/>
      <protection locked="0"/>
    </xf>
    <xf numFmtId="0" fontId="28" fillId="0" borderId="1" xfId="6" applyFont="1" applyBorder="1" applyAlignment="1">
      <alignment horizontal="center" wrapText="1"/>
    </xf>
    <xf numFmtId="0" fontId="24" fillId="3" borderId="1" xfId="8" applyFont="1" applyFill="1" applyBorder="1" applyAlignment="1" applyProtection="1">
      <alignment horizontal="left" vertical="center" wrapText="1"/>
      <protection locked="0"/>
    </xf>
    <xf numFmtId="0" fontId="26" fillId="4" borderId="1" xfId="8" applyFont="1" applyFill="1" applyBorder="1" applyAlignment="1" applyProtection="1">
      <alignment vertical="top" wrapText="1"/>
      <protection locked="0"/>
    </xf>
    <xf numFmtId="0" fontId="25" fillId="4" borderId="1" xfId="8" applyFont="1" applyFill="1" applyBorder="1" applyAlignment="1" applyProtection="1">
      <alignment vertical="top" wrapText="1"/>
      <protection locked="0"/>
    </xf>
    <xf numFmtId="0" fontId="25" fillId="0" borderId="1" xfId="8" applyFont="1" applyBorder="1" applyAlignment="1" applyProtection="1">
      <alignment vertical="top" wrapText="1"/>
      <protection locked="0"/>
    </xf>
    <xf numFmtId="0" fontId="26" fillId="0" borderId="1" xfId="8" applyFont="1" applyFill="1" applyBorder="1" applyAlignment="1" applyProtection="1">
      <alignment vertical="top" wrapText="1"/>
      <protection locked="0"/>
    </xf>
    <xf numFmtId="0" fontId="16" fillId="0" borderId="1" xfId="6" applyFont="1" applyFill="1" applyBorder="1" applyAlignment="1">
      <alignment horizontal="center" wrapText="1"/>
    </xf>
    <xf numFmtId="1" fontId="8" fillId="0" borderId="1" xfId="6" applyNumberFormat="1" applyFont="1" applyFill="1" applyBorder="1" applyAlignment="1">
      <alignment horizontal="center" wrapText="1"/>
    </xf>
    <xf numFmtId="0" fontId="27" fillId="3" borderId="1" xfId="8" applyFont="1" applyFill="1" applyBorder="1" applyAlignment="1" applyProtection="1">
      <alignment horizontal="left" vertical="center" wrapText="1"/>
      <protection locked="0"/>
    </xf>
    <xf numFmtId="0" fontId="16" fillId="0" borderId="1" xfId="6" applyFont="1" applyBorder="1" applyAlignment="1">
      <alignment horizontal="center" vertical="center" wrapText="1"/>
    </xf>
    <xf numFmtId="0" fontId="8" fillId="0" borderId="2" xfId="4" applyFont="1" applyBorder="1" applyAlignment="1">
      <alignment wrapText="1"/>
    </xf>
    <xf numFmtId="0" fontId="24" fillId="2" borderId="27" xfId="8" applyFont="1" applyFill="1" applyBorder="1" applyAlignment="1" applyProtection="1">
      <alignment horizontal="left" vertical="center" wrapText="1"/>
      <protection locked="0"/>
    </xf>
    <xf numFmtId="0" fontId="16" fillId="0" borderId="27" xfId="6" applyFont="1" applyBorder="1" applyAlignment="1">
      <alignment horizontal="center" wrapText="1"/>
    </xf>
    <xf numFmtId="0" fontId="8" fillId="0" borderId="3" xfId="4" applyFont="1" applyFill="1" applyBorder="1" applyAlignment="1">
      <alignment wrapText="1"/>
    </xf>
    <xf numFmtId="1" fontId="8" fillId="0" borderId="5" xfId="6" applyNumberFormat="1" applyFont="1" applyFill="1" applyBorder="1" applyAlignment="1">
      <alignment horizontal="center" wrapText="1"/>
    </xf>
    <xf numFmtId="0" fontId="8" fillId="0" borderId="6" xfId="4" applyFont="1" applyBorder="1" applyAlignment="1">
      <alignment wrapText="1"/>
    </xf>
    <xf numFmtId="0" fontId="27" fillId="3" borderId="7" xfId="8" applyFont="1" applyFill="1" applyBorder="1" applyAlignment="1" applyProtection="1">
      <alignment horizontal="left" vertical="center" wrapText="1"/>
      <protection locked="0"/>
    </xf>
    <xf numFmtId="49" fontId="41" fillId="0" borderId="0" xfId="0" applyNumberFormat="1" applyFont="1" applyAlignment="1">
      <alignment horizontal="right" wrapText="1"/>
    </xf>
    <xf numFmtId="49" fontId="41" fillId="0" borderId="0" xfId="0" applyNumberFormat="1" applyFont="1" applyAlignment="1">
      <alignment horizontal="right"/>
    </xf>
    <xf numFmtId="0" fontId="6" fillId="0" borderId="10" xfId="6" applyFont="1" applyBorder="1" applyAlignment="1">
      <alignment horizontal="center"/>
    </xf>
    <xf numFmtId="0" fontId="6" fillId="0" borderId="3" xfId="0" applyFont="1" applyBorder="1" applyAlignment="1">
      <alignment horizontal="center" vertical="center"/>
    </xf>
    <xf numFmtId="0" fontId="28" fillId="0" borderId="3" xfId="0" applyFont="1" applyBorder="1" applyAlignment="1">
      <alignment horizontal="center" vertical="center"/>
    </xf>
    <xf numFmtId="0" fontId="9" fillId="0" borderId="1" xfId="6" applyFont="1" applyBorder="1" applyAlignment="1">
      <alignment horizontal="center" wrapText="1"/>
    </xf>
    <xf numFmtId="0" fontId="6" fillId="0" borderId="0" xfId="0" applyFont="1" applyAlignment="1"/>
    <xf numFmtId="0" fontId="6" fillId="0" borderId="0" xfId="0" applyFont="1" applyAlignment="1">
      <alignment horizontal="center"/>
    </xf>
    <xf numFmtId="0" fontId="6" fillId="0" borderId="0" xfId="0" applyFont="1" applyBorder="1" applyAlignment="1">
      <alignment horizontal="right"/>
    </xf>
    <xf numFmtId="0" fontId="8" fillId="0" borderId="0" xfId="0" applyFont="1" applyAlignment="1">
      <alignment horizontal="right"/>
    </xf>
    <xf numFmtId="0" fontId="8" fillId="0" borderId="0" xfId="0" applyFont="1" applyAlignment="1">
      <alignment horizontal="center" wrapText="1"/>
    </xf>
    <xf numFmtId="0" fontId="46" fillId="0" borderId="0" xfId="0" applyFont="1" applyBorder="1" applyAlignment="1">
      <alignment horizontal="center" wrapText="1"/>
    </xf>
    <xf numFmtId="0" fontId="46" fillId="0" borderId="0" xfId="0" applyFont="1" applyAlignment="1">
      <alignment horizontal="center" wrapText="1"/>
    </xf>
    <xf numFmtId="0" fontId="47" fillId="0" borderId="0" xfId="0" applyFont="1" applyAlignment="1"/>
    <xf numFmtId="0" fontId="6" fillId="0" borderId="0" xfId="0" applyFont="1" applyAlignment="1">
      <alignment wrapText="1"/>
    </xf>
    <xf numFmtId="0" fontId="6" fillId="0" borderId="0" xfId="0" applyFont="1" applyAlignment="1">
      <alignment horizontal="center" wrapText="1"/>
    </xf>
    <xf numFmtId="0" fontId="8" fillId="0" borderId="0" xfId="0" applyFont="1" applyAlignment="1">
      <alignment wrapText="1"/>
    </xf>
    <xf numFmtId="0" fontId="6" fillId="0" borderId="0" xfId="0" applyFont="1" applyBorder="1" applyAlignment="1">
      <alignment wrapText="1"/>
    </xf>
    <xf numFmtId="0" fontId="48" fillId="0" borderId="0" xfId="6" applyFont="1" applyAlignment="1">
      <alignment horizontal="center"/>
    </xf>
    <xf numFmtId="0" fontId="8" fillId="0" borderId="0" xfId="0" applyFont="1" applyBorder="1" applyAlignment="1">
      <alignment horizontal="center" wrapText="1"/>
    </xf>
    <xf numFmtId="49" fontId="6" fillId="0" borderId="0" xfId="0" applyNumberFormat="1" applyFont="1" applyAlignment="1">
      <alignment wrapText="1"/>
    </xf>
    <xf numFmtId="0" fontId="41" fillId="0" borderId="1" xfId="6" applyFont="1" applyBorder="1" applyAlignment="1">
      <alignment horizontal="center"/>
    </xf>
    <xf numFmtId="49" fontId="6" fillId="0" borderId="0" xfId="0" applyNumberFormat="1" applyFont="1" applyBorder="1" applyAlignment="1">
      <alignment horizontal="center" wrapText="1"/>
    </xf>
    <xf numFmtId="49" fontId="6" fillId="0" borderId="0" xfId="0" applyNumberFormat="1" applyFont="1" applyBorder="1" applyAlignment="1">
      <alignment wrapText="1"/>
    </xf>
    <xf numFmtId="0" fontId="41" fillId="0" borderId="1" xfId="6" applyFont="1" applyBorder="1"/>
    <xf numFmtId="0" fontId="6" fillId="0" borderId="0" xfId="0" applyFont="1" applyAlignment="1">
      <alignment vertical="center"/>
    </xf>
    <xf numFmtId="0" fontId="18" fillId="0" borderId="43" xfId="0" applyFont="1" applyBorder="1" applyAlignment="1">
      <alignment horizontal="center" vertical="center" wrapText="1"/>
    </xf>
    <xf numFmtId="0" fontId="18" fillId="0" borderId="12" xfId="0" applyFont="1" applyBorder="1" applyAlignment="1">
      <alignment horizontal="center" vertical="center" wrapText="1"/>
    </xf>
    <xf numFmtId="0" fontId="16" fillId="0" borderId="0" xfId="0" applyFont="1" applyAlignment="1"/>
    <xf numFmtId="16" fontId="6" fillId="0" borderId="3" xfId="0" applyNumberFormat="1" applyFont="1" applyBorder="1" applyAlignment="1">
      <alignment horizontal="center"/>
    </xf>
    <xf numFmtId="0" fontId="6" fillId="0" borderId="1" xfId="0" applyFont="1" applyBorder="1" applyAlignment="1">
      <alignment horizontal="justify" wrapText="1"/>
    </xf>
    <xf numFmtId="164" fontId="6" fillId="0" borderId="1" xfId="0" applyNumberFormat="1" applyFont="1" applyBorder="1" applyAlignment="1">
      <alignment horizontal="center" wrapText="1"/>
    </xf>
    <xf numFmtId="164" fontId="6" fillId="0" borderId="1" xfId="0" applyNumberFormat="1" applyFont="1" applyBorder="1" applyAlignment="1">
      <alignment horizontal="center" textRotation="90"/>
    </xf>
    <xf numFmtId="164" fontId="6" fillId="0" borderId="5" xfId="0" applyNumberFormat="1" applyFont="1" applyBorder="1" applyAlignment="1">
      <alignment horizontal="center" wrapText="1"/>
    </xf>
    <xf numFmtId="0" fontId="6" fillId="0" borderId="3" xfId="0" applyFont="1" applyBorder="1" applyAlignment="1">
      <alignment horizontal="center"/>
    </xf>
    <xf numFmtId="0" fontId="16" fillId="0" borderId="3" xfId="0" applyFont="1" applyBorder="1" applyAlignment="1">
      <alignment horizontal="center"/>
    </xf>
    <xf numFmtId="164" fontId="16" fillId="0" borderId="1" xfId="0" applyNumberFormat="1" applyFont="1" applyBorder="1" applyAlignment="1">
      <alignment horizontal="center" wrapText="1"/>
    </xf>
    <xf numFmtId="164" fontId="16" fillId="0" borderId="1" xfId="0" applyNumberFormat="1" applyFont="1" applyBorder="1" applyAlignment="1">
      <alignment horizontal="center" textRotation="90"/>
    </xf>
    <xf numFmtId="164" fontId="16" fillId="0" borderId="5" xfId="0" applyNumberFormat="1" applyFont="1" applyBorder="1" applyAlignment="1">
      <alignment horizontal="center" wrapText="1"/>
    </xf>
    <xf numFmtId="164" fontId="16" fillId="0" borderId="1" xfId="0" applyNumberFormat="1" applyFont="1" applyBorder="1" applyAlignment="1"/>
    <xf numFmtId="164" fontId="16" fillId="0" borderId="1" xfId="0" applyNumberFormat="1" applyFont="1" applyBorder="1" applyAlignment="1">
      <alignment textRotation="255"/>
    </xf>
    <xf numFmtId="164" fontId="16" fillId="0" borderId="5" xfId="0" applyNumberFormat="1" applyFont="1" applyBorder="1" applyAlignment="1"/>
    <xf numFmtId="0" fontId="6" fillId="0" borderId="1" xfId="0" applyFont="1" applyBorder="1" applyAlignment="1">
      <alignment horizontal="center" wrapText="1"/>
    </xf>
    <xf numFmtId="0" fontId="6" fillId="0" borderId="1" xfId="0" applyFont="1" applyBorder="1" applyAlignment="1">
      <alignment horizontal="center" textRotation="90"/>
    </xf>
    <xf numFmtId="0" fontId="6" fillId="0" borderId="5" xfId="0" applyFont="1" applyBorder="1" applyAlignment="1">
      <alignment horizontal="center" wrapText="1"/>
    </xf>
    <xf numFmtId="0" fontId="6" fillId="0" borderId="1" xfId="0" applyFont="1" applyBorder="1" applyAlignment="1">
      <alignment horizontal="center"/>
    </xf>
    <xf numFmtId="0" fontId="6" fillId="0" borderId="1" xfId="0" applyFont="1" applyBorder="1" applyAlignment="1"/>
    <xf numFmtId="0" fontId="6" fillId="0" borderId="5" xfId="0" applyFont="1" applyBorder="1" applyAlignment="1"/>
    <xf numFmtId="0" fontId="6" fillId="0" borderId="1" xfId="0" applyFont="1" applyBorder="1" applyAlignment="1">
      <alignment textRotation="255"/>
    </xf>
    <xf numFmtId="0" fontId="8" fillId="0" borderId="3" xfId="0" applyFont="1" applyBorder="1" applyAlignment="1">
      <alignment horizontal="center"/>
    </xf>
    <xf numFmtId="164" fontId="8" fillId="0" borderId="1" xfId="0" applyNumberFormat="1" applyFont="1" applyBorder="1" applyAlignment="1">
      <alignment horizontal="center" textRotation="90"/>
    </xf>
    <xf numFmtId="164" fontId="8" fillId="0" borderId="1" xfId="0" applyNumberFormat="1" applyFont="1" applyBorder="1" applyAlignment="1">
      <alignment horizontal="center" wrapText="1"/>
    </xf>
    <xf numFmtId="164" fontId="8" fillId="0" borderId="1" xfId="0" applyNumberFormat="1" applyFont="1" applyBorder="1" applyAlignment="1"/>
    <xf numFmtId="164" fontId="8" fillId="0" borderId="5" xfId="0" applyNumberFormat="1" applyFont="1" applyBorder="1" applyAlignment="1"/>
    <xf numFmtId="0" fontId="8" fillId="0" borderId="0" xfId="0" applyFont="1" applyAlignment="1"/>
    <xf numFmtId="0" fontId="7" fillId="0" borderId="3" xfId="0" applyFont="1" applyBorder="1" applyAlignment="1">
      <alignment horizontal="center"/>
    </xf>
    <xf numFmtId="0" fontId="7" fillId="0" borderId="1" xfId="0" applyFont="1" applyBorder="1" applyAlignment="1">
      <alignment wrapText="1"/>
    </xf>
    <xf numFmtId="164" fontId="7" fillId="0" borderId="1" xfId="0" applyNumberFormat="1" applyFont="1" applyBorder="1" applyAlignment="1">
      <alignment horizontal="center" textRotation="90"/>
    </xf>
    <xf numFmtId="164" fontId="7" fillId="0" borderId="1" xfId="0" applyNumberFormat="1" applyFont="1" applyBorder="1" applyAlignment="1">
      <alignment horizontal="center" wrapText="1"/>
    </xf>
    <xf numFmtId="164" fontId="7" fillId="0" borderId="1" xfId="0" applyNumberFormat="1" applyFont="1" applyBorder="1" applyAlignment="1"/>
    <xf numFmtId="164" fontId="7" fillId="0" borderId="5" xfId="0" applyNumberFormat="1" applyFont="1" applyBorder="1" applyAlignment="1"/>
    <xf numFmtId="0" fontId="7" fillId="0" borderId="0" xfId="0" applyFont="1" applyAlignment="1"/>
    <xf numFmtId="0" fontId="28" fillId="0" borderId="1" xfId="0" quotePrefix="1" applyFont="1" applyBorder="1" applyAlignment="1">
      <alignment horizontal="left" wrapText="1"/>
    </xf>
    <xf numFmtId="164" fontId="6" fillId="0" borderId="1" xfId="0" applyNumberFormat="1" applyFont="1" applyBorder="1" applyAlignment="1"/>
    <xf numFmtId="164" fontId="6" fillId="0" borderId="5" xfId="0" applyNumberFormat="1" applyFont="1" applyBorder="1" applyAlignment="1"/>
    <xf numFmtId="0" fontId="6" fillId="0" borderId="6" xfId="0" applyFont="1" applyBorder="1" applyAlignment="1">
      <alignment horizontal="center"/>
    </xf>
    <xf numFmtId="0" fontId="6" fillId="0" borderId="7" xfId="0" quotePrefix="1" applyFont="1" applyBorder="1" applyAlignment="1">
      <alignment horizontal="left" wrapText="1"/>
    </xf>
    <xf numFmtId="0" fontId="7" fillId="0" borderId="7" xfId="0" applyFont="1" applyBorder="1" applyAlignment="1">
      <alignment horizontal="center" wrapText="1"/>
    </xf>
    <xf numFmtId="164" fontId="6" fillId="0" borderId="7" xfId="0" applyNumberFormat="1" applyFont="1" applyBorder="1" applyAlignment="1"/>
    <xf numFmtId="164" fontId="6" fillId="0" borderId="8" xfId="0" applyNumberFormat="1" applyFont="1" applyBorder="1" applyAlignment="1"/>
    <xf numFmtId="0" fontId="6" fillId="0" borderId="17" xfId="0" applyFont="1" applyBorder="1" applyAlignment="1">
      <alignment horizontal="center"/>
    </xf>
    <xf numFmtId="0" fontId="6" fillId="0" borderId="17" xfId="0" applyFont="1" applyBorder="1" applyAlignment="1"/>
    <xf numFmtId="0" fontId="49" fillId="0" borderId="0" xfId="0" applyFont="1" applyBorder="1" applyAlignment="1">
      <alignment vertical="center"/>
    </xf>
    <xf numFmtId="0" fontId="49" fillId="0" borderId="0" xfId="0" applyFont="1" applyBorder="1" applyAlignment="1"/>
    <xf numFmtId="0" fontId="50" fillId="0" borderId="0" xfId="0" applyFont="1" applyBorder="1" applyAlignment="1">
      <alignment horizontal="justify" vertical="center"/>
    </xf>
    <xf numFmtId="0" fontId="50" fillId="0" borderId="0" xfId="0" applyFont="1" applyBorder="1" applyAlignment="1"/>
    <xf numFmtId="0" fontId="6" fillId="0" borderId="19" xfId="0" applyFont="1" applyBorder="1" applyAlignment="1"/>
    <xf numFmtId="0" fontId="6" fillId="0" borderId="29" xfId="0" applyFont="1" applyBorder="1" applyAlignment="1"/>
    <xf numFmtId="0" fontId="6" fillId="0" borderId="29" xfId="0" applyFont="1" applyBorder="1" applyAlignment="1">
      <alignment horizontal="center"/>
    </xf>
    <xf numFmtId="0" fontId="16" fillId="0" borderId="4" xfId="0" applyFont="1" applyBorder="1" applyAlignment="1">
      <alignment horizontal="justify" wrapText="1"/>
    </xf>
    <xf numFmtId="164" fontId="16" fillId="0" borderId="4" xfId="0" applyNumberFormat="1" applyFont="1" applyBorder="1" applyAlignment="1">
      <alignment horizontal="center" wrapText="1"/>
    </xf>
    <xf numFmtId="164" fontId="16" fillId="0" borderId="4" xfId="0" applyNumberFormat="1" applyFont="1" applyBorder="1" applyAlignment="1">
      <alignment horizontal="center" textRotation="90"/>
    </xf>
    <xf numFmtId="164" fontId="16" fillId="0" borderId="31" xfId="0" applyNumberFormat="1" applyFont="1" applyBorder="1" applyAlignment="1">
      <alignment horizont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49" fontId="6" fillId="0" borderId="0" xfId="0" applyNumberFormat="1" applyFont="1" applyAlignment="1">
      <alignment horizontal="center" wrapText="1"/>
    </xf>
    <xf numFmtId="49" fontId="8" fillId="0" borderId="0" xfId="0" applyNumberFormat="1" applyFont="1" applyBorder="1" applyAlignment="1">
      <alignment horizontal="left" wrapText="1"/>
    </xf>
    <xf numFmtId="0" fontId="8" fillId="0" borderId="9" xfId="6" applyFont="1" applyBorder="1" applyAlignment="1">
      <alignment horizontal="center"/>
    </xf>
    <xf numFmtId="0" fontId="18" fillId="0" borderId="10" xfId="0" applyFont="1" applyBorder="1" applyAlignment="1">
      <alignment horizontal="center" vertical="center" wrapText="1"/>
    </xf>
    <xf numFmtId="0" fontId="8" fillId="0" borderId="40" xfId="0" applyFont="1" applyBorder="1"/>
    <xf numFmtId="0" fontId="17" fillId="0" borderId="40" xfId="0" applyFont="1" applyBorder="1" applyAlignment="1">
      <alignment horizontal="center"/>
    </xf>
    <xf numFmtId="0" fontId="8" fillId="0" borderId="0" xfId="0" applyFont="1"/>
    <xf numFmtId="0" fontId="7" fillId="0" borderId="41" xfId="0" applyFont="1" applyBorder="1" applyAlignment="1">
      <alignment horizontal="center"/>
    </xf>
    <xf numFmtId="0" fontId="7" fillId="0" borderId="41" xfId="0" applyFont="1" applyBorder="1"/>
    <xf numFmtId="0" fontId="7" fillId="0" borderId="0" xfId="0" applyFont="1"/>
    <xf numFmtId="0" fontId="6" fillId="0" borderId="41" xfId="0" applyFont="1" applyBorder="1" applyAlignment="1">
      <alignment horizontal="center"/>
    </xf>
    <xf numFmtId="0" fontId="6" fillId="0" borderId="41" xfId="0" applyFont="1" applyBorder="1"/>
    <xf numFmtId="0" fontId="6" fillId="0" borderId="0" xfId="0" applyFont="1"/>
    <xf numFmtId="0" fontId="6" fillId="0" borderId="38" xfId="0" applyFont="1" applyBorder="1" applyAlignment="1">
      <alignment horizontal="center"/>
    </xf>
    <xf numFmtId="0" fontId="6" fillId="0" borderId="38" xfId="0" applyFont="1" applyBorder="1"/>
    <xf numFmtId="0" fontId="7" fillId="0" borderId="38" xfId="0" applyFont="1" applyBorder="1" applyAlignment="1">
      <alignment horizontal="center"/>
    </xf>
    <xf numFmtId="0" fontId="6" fillId="0" borderId="23" xfId="0" applyFont="1" applyBorder="1" applyAlignment="1"/>
    <xf numFmtId="0" fontId="8" fillId="0" borderId="0" xfId="6" applyFont="1" applyBorder="1"/>
    <xf numFmtId="0" fontId="6" fillId="0" borderId="23" xfId="0" applyFont="1" applyBorder="1" applyAlignment="1">
      <alignment horizontal="center"/>
    </xf>
    <xf numFmtId="0" fontId="7" fillId="0" borderId="23" xfId="0" applyFont="1" applyBorder="1" applyAlignment="1">
      <alignment horizontal="center"/>
    </xf>
    <xf numFmtId="0" fontId="41" fillId="0" borderId="0" xfId="6" applyFont="1"/>
    <xf numFmtId="0" fontId="51" fillId="0" borderId="0" xfId="6" applyFont="1" applyAlignment="1">
      <alignment horizontal="center" wrapText="1"/>
    </xf>
    <xf numFmtId="0" fontId="41" fillId="0" borderId="9" xfId="6" applyFont="1" applyBorder="1"/>
    <xf numFmtId="49" fontId="41" fillId="0" borderId="0" xfId="6" applyNumberFormat="1" applyFont="1" applyAlignment="1">
      <alignment horizontal="right"/>
    </xf>
    <xf numFmtId="0" fontId="52" fillId="0" borderId="50" xfId="0" applyFont="1" applyBorder="1" applyAlignment="1">
      <alignment horizontal="center" vertical="center" wrapText="1"/>
    </xf>
    <xf numFmtId="0" fontId="18" fillId="0" borderId="51" xfId="0" applyFont="1" applyBorder="1" applyAlignment="1">
      <alignment horizontal="center" vertical="center" wrapText="1"/>
    </xf>
    <xf numFmtId="0" fontId="52" fillId="0" borderId="52" xfId="0" applyFont="1" applyBorder="1" applyAlignment="1">
      <alignment horizontal="center" vertical="center" wrapText="1"/>
    </xf>
    <xf numFmtId="0" fontId="52" fillId="0" borderId="12" xfId="0" applyFont="1" applyBorder="1" applyAlignment="1">
      <alignment horizontal="center" vertical="center" wrapText="1"/>
    </xf>
    <xf numFmtId="0" fontId="52" fillId="0" borderId="13" xfId="0" applyFont="1" applyBorder="1" applyAlignment="1">
      <alignment horizontal="center" vertical="center" wrapText="1"/>
    </xf>
    <xf numFmtId="0" fontId="48" fillId="0" borderId="20" xfId="0" applyFont="1" applyBorder="1" applyAlignment="1">
      <alignment horizontal="center"/>
    </xf>
    <xf numFmtId="0" fontId="48" fillId="0" borderId="4" xfId="0" applyFont="1" applyBorder="1" applyAlignment="1">
      <alignment horizontal="justify" vertical="justify" wrapText="1"/>
    </xf>
    <xf numFmtId="0" fontId="53" fillId="0" borderId="4" xfId="0" applyFont="1" applyBorder="1" applyAlignment="1">
      <alignment horizontal="center"/>
    </xf>
    <xf numFmtId="0" fontId="48" fillId="0" borderId="4" xfId="0" applyFont="1" applyBorder="1" applyAlignment="1">
      <alignment horizontal="center" vertical="center" wrapText="1"/>
    </xf>
    <xf numFmtId="0" fontId="53" fillId="0" borderId="4" xfId="0" applyFont="1" applyBorder="1" applyAlignment="1">
      <alignment horizontal="center" vertical="center" wrapText="1"/>
    </xf>
    <xf numFmtId="0" fontId="53" fillId="0" borderId="33" xfId="0" applyFont="1" applyBorder="1" applyAlignment="1">
      <alignment horizontal="center" vertical="center" wrapText="1"/>
    </xf>
    <xf numFmtId="0" fontId="48" fillId="0" borderId="53" xfId="0" applyFont="1" applyBorder="1"/>
    <xf numFmtId="0" fontId="48" fillId="0" borderId="26" xfId="0" applyFont="1" applyBorder="1"/>
    <xf numFmtId="0" fontId="48" fillId="0" borderId="0" xfId="0" applyFont="1"/>
    <xf numFmtId="0" fontId="54" fillId="0" borderId="3" xfId="0" applyFont="1" applyBorder="1" applyAlignment="1">
      <alignment horizontal="center"/>
    </xf>
    <xf numFmtId="0" fontId="54" fillId="0" borderId="1" xfId="0" applyFont="1" applyBorder="1"/>
    <xf numFmtId="0" fontId="54" fillId="0" borderId="1" xfId="0" applyFont="1" applyBorder="1" applyAlignment="1">
      <alignment horizontal="center"/>
    </xf>
    <xf numFmtId="0" fontId="54" fillId="0" borderId="1" xfId="0" applyFont="1" applyBorder="1" applyAlignment="1">
      <alignment horizontal="center" vertical="center" wrapText="1"/>
    </xf>
    <xf numFmtId="0" fontId="54" fillId="0" borderId="54" xfId="0" applyFont="1" applyBorder="1" applyAlignment="1">
      <alignment horizontal="center" vertical="center" wrapText="1"/>
    </xf>
    <xf numFmtId="0" fontId="54" fillId="0" borderId="41" xfId="0" applyFont="1" applyBorder="1"/>
    <xf numFmtId="0" fontId="54" fillId="0" borderId="25" xfId="0" applyFont="1" applyBorder="1"/>
    <xf numFmtId="0" fontId="54" fillId="0" borderId="0" xfId="0" applyFont="1"/>
    <xf numFmtId="0" fontId="41" fillId="0" borderId="3" xfId="0" applyFont="1" applyBorder="1" applyAlignment="1">
      <alignment horizontal="center"/>
    </xf>
    <xf numFmtId="0" fontId="41" fillId="0" borderId="1" xfId="0" applyFont="1" applyBorder="1"/>
    <xf numFmtId="0" fontId="41" fillId="0" borderId="1" xfId="0" applyFont="1" applyBorder="1" applyAlignment="1">
      <alignment horizontal="center" vertical="center" wrapText="1"/>
    </xf>
    <xf numFmtId="0" fontId="41" fillId="0" borderId="41" xfId="0" applyFont="1" applyBorder="1"/>
    <xf numFmtId="0" fontId="41" fillId="0" borderId="25" xfId="0" applyFont="1" applyBorder="1"/>
    <xf numFmtId="0" fontId="41" fillId="0" borderId="0" xfId="0" applyFont="1"/>
    <xf numFmtId="0" fontId="41" fillId="0" borderId="42" xfId="0" applyFont="1" applyBorder="1" applyAlignment="1">
      <alignment horizontal="center"/>
    </xf>
    <xf numFmtId="0" fontId="41" fillId="0" borderId="43" xfId="0" applyFont="1" applyBorder="1"/>
    <xf numFmtId="0" fontId="54" fillId="0" borderId="43" xfId="0" applyFont="1" applyBorder="1" applyAlignment="1">
      <alignment horizontal="center"/>
    </xf>
    <xf numFmtId="0" fontId="41" fillId="0" borderId="43"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55" xfId="0" applyFont="1" applyBorder="1" applyAlignment="1">
      <alignment horizontal="center" vertical="center" wrapText="1"/>
    </xf>
    <xf numFmtId="0" fontId="41" fillId="0" borderId="56" xfId="0" applyFont="1" applyBorder="1"/>
    <xf numFmtId="0" fontId="41" fillId="0" borderId="57" xfId="0" applyFont="1" applyBorder="1"/>
    <xf numFmtId="0" fontId="42" fillId="0" borderId="3" xfId="0" applyFont="1" applyBorder="1" applyAlignment="1">
      <alignment horizontal="center"/>
    </xf>
    <xf numFmtId="0" fontId="42" fillId="0" borderId="1" xfId="0" applyFont="1" applyBorder="1"/>
    <xf numFmtId="0" fontId="43" fillId="0" borderId="1" xfId="0" applyFont="1" applyBorder="1" applyAlignment="1">
      <alignment horizontal="center"/>
    </xf>
    <xf numFmtId="0" fontId="42"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54" xfId="0" applyFont="1" applyBorder="1" applyAlignment="1">
      <alignment horizontal="center" vertical="center" wrapText="1"/>
    </xf>
    <xf numFmtId="0" fontId="42" fillId="0" borderId="41" xfId="0" applyFont="1" applyBorder="1"/>
    <xf numFmtId="0" fontId="42" fillId="0" borderId="25" xfId="0" applyFont="1" applyBorder="1"/>
    <xf numFmtId="0" fontId="42" fillId="0" borderId="0" xfId="0" applyFont="1"/>
    <xf numFmtId="0" fontId="42" fillId="0" borderId="1" xfId="0" applyFont="1" applyBorder="1" applyAlignment="1">
      <alignment horizontal="center" vertical="center" textRotation="90" wrapText="1"/>
    </xf>
    <xf numFmtId="0" fontId="43" fillId="0" borderId="1" xfId="0" applyFont="1" applyBorder="1" applyAlignment="1">
      <alignment horizontal="center" vertical="center" textRotation="90" wrapText="1"/>
    </xf>
    <xf numFmtId="0" fontId="43" fillId="0" borderId="54" xfId="0" applyFont="1" applyBorder="1" applyAlignment="1">
      <alignment horizontal="center" vertical="center" textRotation="90" wrapText="1"/>
    </xf>
    <xf numFmtId="0" fontId="41" fillId="0" borderId="43" xfId="0" applyFont="1" applyBorder="1" applyAlignment="1">
      <alignment horizontal="center" vertical="center" textRotation="90" wrapText="1"/>
    </xf>
    <xf numFmtId="0" fontId="54" fillId="0" borderId="43" xfId="0" applyFont="1" applyBorder="1" applyAlignment="1">
      <alignment horizontal="center" vertical="center" textRotation="90" wrapText="1"/>
    </xf>
    <xf numFmtId="0" fontId="54" fillId="0" borderId="55" xfId="0" applyFont="1" applyBorder="1" applyAlignment="1">
      <alignment horizontal="center" vertical="center" textRotation="90" wrapText="1"/>
    </xf>
    <xf numFmtId="0" fontId="48" fillId="0" borderId="51" xfId="0" applyFont="1" applyBorder="1" applyAlignment="1">
      <alignment horizontal="justify" vertical="justify" wrapText="1"/>
    </xf>
    <xf numFmtId="0" fontId="53" fillId="0" borderId="51" xfId="0" applyFont="1" applyBorder="1" applyAlignment="1">
      <alignment horizontal="center"/>
    </xf>
    <xf numFmtId="0" fontId="48" fillId="0" borderId="51" xfId="0" applyFont="1" applyBorder="1" applyAlignment="1">
      <alignment horizontal="center" vertical="center" wrapText="1"/>
    </xf>
    <xf numFmtId="0" fontId="53" fillId="0" borderId="51" xfId="0" applyFont="1" applyBorder="1" applyAlignment="1">
      <alignment horizontal="center" vertical="center" wrapText="1"/>
    </xf>
    <xf numFmtId="0" fontId="53" fillId="0" borderId="58" xfId="0" applyFont="1" applyBorder="1" applyAlignment="1">
      <alignment horizontal="center" vertical="center" wrapText="1"/>
    </xf>
    <xf numFmtId="0" fontId="48" fillId="0" borderId="16" xfId="0" applyFont="1" applyBorder="1"/>
    <xf numFmtId="0" fontId="48" fillId="0" borderId="17" xfId="0" applyFont="1" applyBorder="1"/>
    <xf numFmtId="0" fontId="41" fillId="5" borderId="0" xfId="0" applyFont="1" applyFill="1"/>
    <xf numFmtId="0" fontId="48" fillId="0" borderId="2" xfId="0" applyFont="1" applyBorder="1" applyAlignment="1">
      <alignment horizontal="center"/>
    </xf>
    <xf numFmtId="0" fontId="41" fillId="0" borderId="1" xfId="0" applyFont="1" applyBorder="1" applyAlignment="1">
      <alignment horizontal="center" vertical="center" textRotation="90" wrapText="1"/>
    </xf>
    <xf numFmtId="0" fontId="54" fillId="0" borderId="1" xfId="0" applyFont="1" applyBorder="1" applyAlignment="1">
      <alignment horizontal="center" vertical="center" textRotation="90" wrapText="1"/>
    </xf>
    <xf numFmtId="0" fontId="41" fillId="0" borderId="42" xfId="0" applyFont="1" applyBorder="1"/>
    <xf numFmtId="0" fontId="48" fillId="0" borderId="59" xfId="0" applyFont="1" applyBorder="1" applyAlignment="1">
      <alignment horizontal="center"/>
    </xf>
    <xf numFmtId="0" fontId="48" fillId="0" borderId="4" xfId="0" applyFont="1" applyBorder="1"/>
    <xf numFmtId="0" fontId="48" fillId="0" borderId="4" xfId="0" applyFont="1" applyBorder="1" applyAlignment="1"/>
    <xf numFmtId="0" fontId="48" fillId="0" borderId="33" xfId="0" applyFont="1" applyBorder="1" applyAlignment="1"/>
    <xf numFmtId="0" fontId="48" fillId="0" borderId="33" xfId="0" applyFont="1" applyBorder="1"/>
    <xf numFmtId="0" fontId="48" fillId="0" borderId="3" xfId="0" applyFont="1" applyBorder="1" applyAlignment="1">
      <alignment horizontal="center"/>
    </xf>
    <xf numFmtId="0" fontId="48" fillId="0" borderId="1" xfId="0" applyFont="1" applyBorder="1"/>
    <xf numFmtId="0" fontId="41" fillId="0" borderId="1" xfId="0" applyFont="1" applyBorder="1" applyAlignment="1"/>
    <xf numFmtId="0" fontId="41" fillId="0" borderId="54" xfId="0" applyFont="1" applyBorder="1" applyAlignment="1"/>
    <xf numFmtId="0" fontId="41" fillId="0" borderId="54" xfId="0" applyFont="1" applyBorder="1"/>
    <xf numFmtId="0" fontId="42" fillId="0" borderId="1" xfId="0" applyFont="1" applyBorder="1" applyAlignment="1"/>
    <xf numFmtId="0" fontId="42" fillId="0" borderId="54" xfId="0" applyFont="1" applyBorder="1" applyAlignment="1"/>
    <xf numFmtId="0" fontId="42" fillId="0" borderId="54" xfId="0" applyFont="1" applyBorder="1"/>
    <xf numFmtId="0" fontId="53" fillId="0" borderId="1" xfId="0" applyFont="1" applyBorder="1" applyAlignment="1">
      <alignment horizontal="center"/>
    </xf>
    <xf numFmtId="0" fontId="48" fillId="0" borderId="1" xfId="0" applyFont="1" applyBorder="1" applyAlignment="1"/>
    <xf numFmtId="0" fontId="48" fillId="0" borderId="54" xfId="0" applyFont="1" applyBorder="1" applyAlignment="1"/>
    <xf numFmtId="0" fontId="48" fillId="0" borderId="54" xfId="0" applyFont="1" applyBorder="1"/>
    <xf numFmtId="0" fontId="48" fillId="0" borderId="41" xfId="0" applyFont="1" applyBorder="1"/>
    <xf numFmtId="0" fontId="48" fillId="0" borderId="25" xfId="0" applyFont="1" applyBorder="1"/>
    <xf numFmtId="0" fontId="48" fillId="0" borderId="3" xfId="0" applyFont="1" applyBorder="1" applyAlignment="1">
      <alignment horizontal="center" vertical="center"/>
    </xf>
    <xf numFmtId="0" fontId="48" fillId="0" borderId="1" xfId="0" applyFont="1" applyBorder="1" applyAlignment="1">
      <alignment horizontal="justify" vertical="center" wrapText="1"/>
    </xf>
    <xf numFmtId="0" fontId="53" fillId="0" borderId="1" xfId="0" applyFont="1" applyBorder="1" applyAlignment="1">
      <alignment horizontal="center" vertical="center"/>
    </xf>
    <xf numFmtId="0" fontId="48" fillId="0" borderId="1" xfId="0" applyFont="1" applyBorder="1" applyAlignment="1">
      <alignment vertical="center"/>
    </xf>
    <xf numFmtId="0" fontId="48" fillId="0" borderId="54" xfId="0" applyFont="1" applyBorder="1" applyAlignment="1">
      <alignment vertical="center"/>
    </xf>
    <xf numFmtId="0" fontId="48" fillId="0" borderId="41" xfId="0" applyFont="1" applyBorder="1" applyAlignment="1">
      <alignment vertical="center"/>
    </xf>
    <xf numFmtId="0" fontId="48" fillId="0" borderId="25" xfId="0" applyFont="1" applyBorder="1" applyAlignment="1">
      <alignment vertical="center"/>
    </xf>
    <xf numFmtId="0" fontId="48" fillId="0" borderId="0" xfId="0" applyFont="1" applyAlignment="1">
      <alignment vertical="center"/>
    </xf>
    <xf numFmtId="0" fontId="48" fillId="0" borderId="1" xfId="0" applyFont="1" applyBorder="1" applyAlignment="1">
      <alignment horizontal="justify" vertical="justify" wrapText="1"/>
    </xf>
    <xf numFmtId="0" fontId="48" fillId="0" borderId="1" xfId="0" applyFont="1" applyBorder="1" applyAlignment="1">
      <alignment horizontal="center"/>
    </xf>
    <xf numFmtId="0" fontId="48" fillId="0" borderId="54" xfId="0" applyFont="1" applyBorder="1" applyAlignment="1">
      <alignment horizontal="center"/>
    </xf>
    <xf numFmtId="0" fontId="48" fillId="0" borderId="41" xfId="0" applyFont="1" applyBorder="1" applyAlignment="1">
      <alignment horizontal="center"/>
    </xf>
    <xf numFmtId="0" fontId="48" fillId="0" borderId="25" xfId="0" applyFont="1" applyBorder="1" applyAlignment="1">
      <alignment horizontal="center"/>
    </xf>
    <xf numFmtId="0" fontId="53" fillId="0" borderId="51" xfId="0" applyFont="1" applyBorder="1" applyAlignment="1">
      <alignment horizontal="center" vertical="center"/>
    </xf>
    <xf numFmtId="0" fontId="48" fillId="0" borderId="51" xfId="0" applyFont="1" applyBorder="1" applyAlignment="1"/>
    <xf numFmtId="0" fontId="48" fillId="0" borderId="58" xfId="0" applyFont="1" applyBorder="1" applyAlignment="1"/>
    <xf numFmtId="0" fontId="48" fillId="0" borderId="58" xfId="0" applyFont="1" applyBorder="1"/>
    <xf numFmtId="0" fontId="48" fillId="0" borderId="56" xfId="0" applyFont="1" applyBorder="1"/>
    <xf numFmtId="0" fontId="48" fillId="0" borderId="38" xfId="0" applyFont="1" applyBorder="1"/>
    <xf numFmtId="0" fontId="41" fillId="0" borderId="13" xfId="0" applyFont="1" applyBorder="1" applyAlignment="1"/>
    <xf numFmtId="0" fontId="56" fillId="0" borderId="21" xfId="0" applyFont="1" applyBorder="1" applyAlignment="1">
      <alignment horizontal="justify" vertical="center"/>
    </xf>
    <xf numFmtId="0" fontId="56" fillId="0" borderId="21" xfId="0" applyFont="1" applyBorder="1" applyAlignment="1"/>
    <xf numFmtId="0" fontId="41" fillId="0" borderId="21" xfId="0" applyFont="1" applyBorder="1" applyAlignment="1"/>
    <xf numFmtId="0" fontId="41" fillId="0" borderId="0" xfId="0" applyFont="1" applyBorder="1" applyAlignment="1"/>
    <xf numFmtId="0" fontId="41" fillId="0" borderId="22" xfId="0" applyFont="1" applyBorder="1" applyAlignment="1"/>
    <xf numFmtId="0" fontId="41" fillId="0" borderId="0" xfId="0" applyFont="1" applyAlignment="1"/>
    <xf numFmtId="0" fontId="41" fillId="0" borderId="17" xfId="0" applyFont="1" applyBorder="1" applyAlignment="1"/>
    <xf numFmtId="0" fontId="48" fillId="0" borderId="0" xfId="6" applyFont="1" applyBorder="1"/>
    <xf numFmtId="0" fontId="56" fillId="0" borderId="0" xfId="0" applyFont="1" applyBorder="1" applyAlignment="1"/>
    <xf numFmtId="0" fontId="41" fillId="0" borderId="23" xfId="0" applyFont="1" applyBorder="1" applyAlignment="1"/>
    <xf numFmtId="0" fontId="56" fillId="0" borderId="0" xfId="0" applyFont="1" applyBorder="1" applyAlignment="1">
      <alignment horizontal="justify" vertical="center"/>
    </xf>
    <xf numFmtId="0" fontId="48" fillId="0" borderId="0" xfId="0" applyFont="1" applyBorder="1" applyAlignment="1"/>
    <xf numFmtId="0" fontId="41" fillId="0" borderId="0" xfId="0" applyFont="1" applyBorder="1" applyAlignment="1">
      <alignment horizontal="center"/>
    </xf>
    <xf numFmtId="0" fontId="41" fillId="0" borderId="32" xfId="0" applyFont="1" applyBorder="1" applyAlignment="1"/>
    <xf numFmtId="0" fontId="54" fillId="0" borderId="23" xfId="0" applyFont="1" applyBorder="1" applyAlignment="1"/>
    <xf numFmtId="0" fontId="54" fillId="0" borderId="0" xfId="0" applyFont="1" applyBorder="1" applyAlignment="1">
      <alignment horizontal="center"/>
    </xf>
    <xf numFmtId="0" fontId="8" fillId="0" borderId="0" xfId="0" applyFont="1" applyBorder="1" applyAlignment="1">
      <alignment horizontal="right"/>
    </xf>
    <xf numFmtId="0" fontId="41" fillId="0" borderId="19" xfId="0" applyFont="1" applyBorder="1" applyAlignment="1"/>
    <xf numFmtId="0" fontId="41" fillId="0" borderId="29" xfId="0" applyFont="1" applyBorder="1" applyAlignment="1"/>
    <xf numFmtId="0" fontId="41" fillId="0" borderId="29" xfId="0" applyFont="1" applyBorder="1" applyAlignment="1">
      <alignment horizontal="center"/>
    </xf>
    <xf numFmtId="0" fontId="41" fillId="0" borderId="30" xfId="0" applyFont="1" applyBorder="1" applyAlignment="1"/>
    <xf numFmtId="0" fontId="41" fillId="0" borderId="0" xfId="6" applyFont="1" applyAlignment="1">
      <alignment horizontal="center"/>
    </xf>
    <xf numFmtId="0" fontId="6" fillId="0" borderId="19" xfId="0" applyFont="1" applyBorder="1" applyAlignment="1">
      <alignment horizontal="center"/>
    </xf>
    <xf numFmtId="0" fontId="6" fillId="0" borderId="32" xfId="6" applyFont="1" applyBorder="1"/>
    <xf numFmtId="0" fontId="6" fillId="0" borderId="0" xfId="6" applyFont="1" applyBorder="1" applyAlignment="1">
      <alignment horizontal="center"/>
    </xf>
    <xf numFmtId="0" fontId="6" fillId="0" borderId="17" xfId="6" applyFont="1" applyBorder="1" applyAlignment="1">
      <alignment horizontal="center"/>
    </xf>
    <xf numFmtId="0" fontId="48" fillId="0" borderId="0" xfId="6" applyFont="1" applyBorder="1" applyAlignment="1"/>
    <xf numFmtId="0" fontId="8" fillId="0" borderId="0" xfId="0" applyFont="1" applyBorder="1" applyAlignment="1"/>
    <xf numFmtId="0" fontId="6" fillId="0" borderId="13" xfId="6" applyFont="1" applyBorder="1" applyAlignment="1">
      <alignment horizontal="center"/>
    </xf>
    <xf numFmtId="0" fontId="6" fillId="0" borderId="38" xfId="6" applyFont="1" applyBorder="1" applyAlignment="1"/>
    <xf numFmtId="0" fontId="6" fillId="0" borderId="38" xfId="6" applyFont="1" applyBorder="1" applyAlignment="1">
      <alignment horizontal="center"/>
    </xf>
    <xf numFmtId="165" fontId="6" fillId="0" borderId="38" xfId="6" applyNumberFormat="1" applyFont="1" applyBorder="1" applyAlignment="1">
      <alignment horizontal="center"/>
    </xf>
    <xf numFmtId="165" fontId="6" fillId="0" borderId="44" xfId="6" applyNumberFormat="1" applyFont="1" applyBorder="1" applyAlignment="1">
      <alignment horizontal="center"/>
    </xf>
    <xf numFmtId="165" fontId="6" fillId="0" borderId="43" xfId="6" applyNumberFormat="1" applyFont="1" applyBorder="1" applyAlignment="1">
      <alignment horizontal="center"/>
    </xf>
    <xf numFmtId="165" fontId="6" fillId="0" borderId="42" xfId="6" applyNumberFormat="1" applyFont="1" applyBorder="1" applyAlignment="1">
      <alignment horizontal="center"/>
    </xf>
    <xf numFmtId="165" fontId="6" fillId="0" borderId="56" xfId="6" applyNumberFormat="1" applyFont="1" applyBorder="1" applyAlignment="1">
      <alignment horizontal="center"/>
    </xf>
    <xf numFmtId="0" fontId="7" fillId="0" borderId="56" xfId="0" applyFont="1" applyBorder="1" applyAlignment="1">
      <alignment horizontal="center"/>
    </xf>
    <xf numFmtId="0" fontId="8" fillId="0" borderId="56" xfId="0" applyFont="1" applyBorder="1" applyAlignment="1">
      <alignment horizontal="left" wrapText="1"/>
    </xf>
    <xf numFmtId="0" fontId="8" fillId="0" borderId="56" xfId="0" applyFont="1" applyBorder="1" applyAlignment="1">
      <alignment horizontal="center"/>
    </xf>
    <xf numFmtId="0" fontId="6" fillId="0" borderId="53" xfId="6" applyFont="1" applyBorder="1" applyAlignment="1">
      <alignment horizontal="center"/>
    </xf>
    <xf numFmtId="165" fontId="6" fillId="0" borderId="41" xfId="6" applyNumberFormat="1" applyFont="1" applyBorder="1" applyAlignment="1">
      <alignment horizontal="center"/>
    </xf>
    <xf numFmtId="165" fontId="6" fillId="0" borderId="5" xfId="6" applyNumberFormat="1" applyFont="1" applyBorder="1" applyAlignment="1">
      <alignment horizontal="center"/>
    </xf>
    <xf numFmtId="165" fontId="6" fillId="0" borderId="1" xfId="6" applyNumberFormat="1" applyFont="1" applyBorder="1" applyAlignment="1">
      <alignment horizontal="center"/>
    </xf>
    <xf numFmtId="165" fontId="6" fillId="0" borderId="3" xfId="6" applyNumberFormat="1" applyFont="1" applyBorder="1" applyAlignment="1">
      <alignment horizontal="center"/>
    </xf>
    <xf numFmtId="0" fontId="7" fillId="0" borderId="53" xfId="0" applyFont="1" applyBorder="1" applyAlignment="1">
      <alignment horizontal="center"/>
    </xf>
    <xf numFmtId="0" fontId="8" fillId="0" borderId="53" xfId="0" applyFont="1" applyBorder="1" applyAlignment="1">
      <alignment horizontal="left" wrapText="1"/>
    </xf>
    <xf numFmtId="0" fontId="8" fillId="0" borderId="53" xfId="0" applyFont="1" applyBorder="1" applyAlignment="1">
      <alignment horizontal="center"/>
    </xf>
    <xf numFmtId="0" fontId="6" fillId="0" borderId="41" xfId="6" applyFont="1" applyBorder="1" applyAlignment="1"/>
    <xf numFmtId="0" fontId="6" fillId="0" borderId="41" xfId="6" applyFont="1" applyBorder="1" applyAlignment="1">
      <alignment horizontal="center"/>
    </xf>
    <xf numFmtId="0" fontId="8" fillId="0" borderId="41" xfId="0" applyFont="1" applyBorder="1" applyAlignment="1">
      <alignment horizontal="left" wrapText="1"/>
    </xf>
    <xf numFmtId="0" fontId="6" fillId="0" borderId="5" xfId="6" applyFont="1" applyBorder="1" applyAlignment="1">
      <alignment horizontal="center"/>
    </xf>
    <xf numFmtId="1" fontId="6" fillId="0" borderId="1" xfId="6" applyNumberFormat="1" applyFont="1" applyBorder="1" applyAlignment="1">
      <alignment horizontal="center"/>
    </xf>
    <xf numFmtId="1" fontId="6" fillId="0" borderId="3" xfId="6" applyNumberFormat="1" applyFont="1" applyBorder="1" applyAlignment="1">
      <alignment horizontal="center"/>
    </xf>
    <xf numFmtId="1" fontId="6" fillId="0" borderId="41" xfId="6" applyNumberFormat="1" applyFont="1" applyBorder="1" applyAlignment="1">
      <alignment horizontal="center"/>
    </xf>
    <xf numFmtId="1" fontId="6" fillId="0" borderId="5" xfId="6" applyNumberFormat="1" applyFont="1" applyBorder="1" applyAlignment="1">
      <alignment horizontal="center"/>
    </xf>
    <xf numFmtId="0" fontId="8" fillId="0" borderId="53" xfId="6" applyFont="1" applyBorder="1" applyAlignment="1">
      <alignment horizontal="left" wrapText="1"/>
    </xf>
    <xf numFmtId="0" fontId="8" fillId="0" borderId="41" xfId="0" applyFont="1" applyBorder="1" applyAlignment="1">
      <alignment horizontal="center"/>
    </xf>
    <xf numFmtId="165" fontId="8" fillId="0" borderId="41" xfId="6" applyNumberFormat="1" applyFont="1" applyBorder="1" applyAlignment="1">
      <alignment horizontal="center"/>
    </xf>
    <xf numFmtId="165" fontId="8" fillId="0" borderId="5" xfId="6" applyNumberFormat="1" applyFont="1" applyBorder="1" applyAlignment="1">
      <alignment horizontal="center"/>
    </xf>
    <xf numFmtId="165" fontId="8" fillId="0" borderId="1" xfId="6" applyNumberFormat="1" applyFont="1" applyBorder="1" applyAlignment="1">
      <alignment horizontal="center"/>
    </xf>
    <xf numFmtId="165" fontId="8" fillId="0" borderId="3" xfId="6" applyNumberFormat="1" applyFont="1" applyBorder="1" applyAlignment="1">
      <alignment horizontal="center"/>
    </xf>
    <xf numFmtId="1" fontId="8" fillId="0" borderId="41" xfId="6" applyNumberFormat="1" applyFont="1" applyBorder="1" applyAlignment="1">
      <alignment horizontal="center"/>
    </xf>
    <xf numFmtId="1" fontId="8" fillId="0" borderId="3" xfId="6" applyNumberFormat="1" applyFont="1" applyBorder="1" applyAlignment="1">
      <alignment horizontal="center"/>
    </xf>
    <xf numFmtId="0" fontId="6" fillId="0" borderId="40" xfId="6" applyFont="1" applyBorder="1" applyAlignment="1"/>
    <xf numFmtId="1" fontId="8" fillId="0" borderId="40" xfId="6" applyNumberFormat="1" applyFont="1" applyBorder="1" applyAlignment="1">
      <alignment horizontal="center"/>
    </xf>
    <xf numFmtId="1" fontId="8" fillId="0" borderId="2" xfId="6" applyNumberFormat="1" applyFont="1" applyBorder="1" applyAlignment="1">
      <alignment horizontal="center"/>
    </xf>
    <xf numFmtId="0" fontId="7" fillId="0" borderId="40" xfId="0" applyFont="1" applyBorder="1" applyAlignment="1">
      <alignment horizontal="center"/>
    </xf>
    <xf numFmtId="0" fontId="8" fillId="0" borderId="40" xfId="6" applyFont="1" applyBorder="1" applyAlignment="1">
      <alignment horizontal="left" wrapText="1"/>
    </xf>
    <xf numFmtId="0" fontId="8" fillId="0" borderId="10" xfId="0" applyFont="1" applyBorder="1" applyAlignment="1">
      <alignment horizontal="center" vertical="center" wrapText="1"/>
    </xf>
    <xf numFmtId="0" fontId="18" fillId="0" borderId="60" xfId="0" applyFont="1" applyBorder="1" applyAlignment="1">
      <alignment horizontal="center" vertical="center" wrapText="1"/>
    </xf>
    <xf numFmtId="0" fontId="18" fillId="0" borderId="61" xfId="0" applyFont="1" applyBorder="1" applyAlignment="1">
      <alignment horizontal="center" vertical="center" wrapText="1"/>
    </xf>
    <xf numFmtId="0" fontId="52" fillId="0" borderId="62" xfId="0" applyFont="1" applyBorder="1" applyAlignment="1">
      <alignment horizontal="center" vertical="center" wrapText="1"/>
    </xf>
    <xf numFmtId="0" fontId="7" fillId="0" borderId="8" xfId="6" applyFont="1" applyBorder="1" applyAlignment="1">
      <alignment horizontal="center" vertical="center" wrapText="1"/>
    </xf>
    <xf numFmtId="0" fontId="6" fillId="0" borderId="6" xfId="6" applyFont="1" applyBorder="1" applyAlignment="1">
      <alignment horizontal="center" vertical="center" wrapText="1"/>
    </xf>
    <xf numFmtId="0" fontId="8" fillId="0" borderId="0" xfId="6" applyFont="1" applyBorder="1" applyAlignment="1">
      <alignment wrapText="1"/>
    </xf>
    <xf numFmtId="49" fontId="6" fillId="0" borderId="0" xfId="0" applyNumberFormat="1" applyFont="1" applyBorder="1" applyAlignment="1">
      <alignment horizontal="right" wrapText="1"/>
    </xf>
    <xf numFmtId="0" fontId="44" fillId="0" borderId="0" xfId="6" applyFont="1" applyAlignment="1">
      <alignment horizontal="center" wrapText="1"/>
    </xf>
    <xf numFmtId="0" fontId="21" fillId="0" borderId="0" xfId="6" applyFont="1" applyAlignment="1">
      <alignment horizontal="center" wrapText="1"/>
    </xf>
    <xf numFmtId="0" fontId="8" fillId="0" borderId="0" xfId="6" applyFont="1" applyBorder="1" applyAlignment="1">
      <alignment horizontal="center"/>
    </xf>
    <xf numFmtId="0" fontId="6" fillId="0" borderId="1" xfId="6" applyFont="1" applyBorder="1"/>
    <xf numFmtId="0" fontId="52" fillId="0" borderId="64"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53" xfId="6" applyFont="1" applyBorder="1" applyAlignment="1">
      <alignment horizontal="center" wrapText="1"/>
    </xf>
    <xf numFmtId="0" fontId="8" fillId="0" borderId="53" xfId="6" applyFont="1" applyBorder="1" applyAlignment="1">
      <alignment wrapText="1"/>
    </xf>
    <xf numFmtId="0" fontId="17" fillId="0" borderId="53" xfId="6" applyFont="1" applyBorder="1" applyAlignment="1">
      <alignment horizontal="center" wrapText="1"/>
    </xf>
    <xf numFmtId="1" fontId="8" fillId="0" borderId="20" xfId="6" applyNumberFormat="1" applyFont="1" applyBorder="1" applyAlignment="1">
      <alignment horizontal="center" wrapText="1"/>
    </xf>
    <xf numFmtId="0" fontId="6" fillId="0" borderId="53" xfId="6" applyFont="1" applyBorder="1" applyAlignment="1">
      <alignment wrapText="1"/>
    </xf>
    <xf numFmtId="0" fontId="7" fillId="0" borderId="41" xfId="6" applyFont="1" applyBorder="1" applyAlignment="1">
      <alignment horizontal="center" wrapText="1"/>
    </xf>
    <xf numFmtId="1" fontId="6" fillId="0" borderId="3" xfId="6" applyNumberFormat="1" applyFont="1" applyBorder="1" applyAlignment="1">
      <alignment horizontal="center" wrapText="1"/>
    </xf>
    <xf numFmtId="1" fontId="6" fillId="0" borderId="1" xfId="6" applyNumberFormat="1" applyFont="1" applyBorder="1" applyAlignment="1">
      <alignment horizontal="center" wrapText="1"/>
    </xf>
    <xf numFmtId="1" fontId="6" fillId="0" borderId="5" xfId="6" applyNumberFormat="1" applyFont="1" applyBorder="1" applyAlignment="1">
      <alignment horizontal="center" wrapText="1"/>
    </xf>
    <xf numFmtId="0" fontId="6" fillId="0" borderId="5" xfId="6" applyFont="1" applyBorder="1" applyAlignment="1">
      <alignment horizontal="center" wrapText="1"/>
    </xf>
    <xf numFmtId="0" fontId="6" fillId="0" borderId="3" xfId="6" applyFont="1" applyBorder="1" applyAlignment="1">
      <alignment horizontal="center" wrapText="1"/>
    </xf>
    <xf numFmtId="0" fontId="6" fillId="0" borderId="9" xfId="6" applyFont="1" applyBorder="1" applyAlignment="1">
      <alignment horizontal="center" wrapText="1"/>
    </xf>
    <xf numFmtId="0" fontId="6" fillId="0" borderId="41" xfId="6" applyFont="1" applyBorder="1" applyAlignment="1">
      <alignment wrapText="1"/>
    </xf>
    <xf numFmtId="0" fontId="7" fillId="0" borderId="53" xfId="6" applyFont="1" applyBorder="1" applyAlignment="1">
      <alignment wrapText="1"/>
    </xf>
    <xf numFmtId="1" fontId="7" fillId="0" borderId="3" xfId="6" applyNumberFormat="1" applyFont="1" applyBorder="1" applyAlignment="1">
      <alignment horizontal="center" wrapText="1"/>
    </xf>
    <xf numFmtId="1" fontId="7" fillId="0" borderId="1" xfId="6" applyNumberFormat="1" applyFont="1" applyBorder="1" applyAlignment="1">
      <alignment horizontal="center" wrapText="1"/>
    </xf>
    <xf numFmtId="1" fontId="7" fillId="0" borderId="5" xfId="6" applyNumberFormat="1" applyFont="1" applyBorder="1" applyAlignment="1">
      <alignment horizontal="center" wrapText="1"/>
    </xf>
    <xf numFmtId="0" fontId="7" fillId="0" borderId="5" xfId="6" applyFont="1" applyBorder="1" applyAlignment="1">
      <alignment horizontal="center" wrapText="1"/>
    </xf>
    <xf numFmtId="0" fontId="7" fillId="0" borderId="3" xfId="6" applyFont="1" applyBorder="1" applyAlignment="1">
      <alignment horizontal="center" wrapText="1"/>
    </xf>
    <xf numFmtId="0" fontId="7" fillId="0" borderId="9" xfId="6" applyFont="1" applyBorder="1" applyAlignment="1">
      <alignment horizontal="center" wrapText="1"/>
    </xf>
    <xf numFmtId="0" fontId="7" fillId="0" borderId="41" xfId="6" applyFont="1" applyBorder="1" applyAlignment="1">
      <alignment wrapText="1"/>
    </xf>
    <xf numFmtId="0" fontId="7" fillId="0" borderId="0" xfId="6" applyFont="1" applyAlignment="1">
      <alignment wrapText="1"/>
    </xf>
    <xf numFmtId="0" fontId="17" fillId="0" borderId="41" xfId="6" applyFont="1" applyBorder="1" applyAlignment="1">
      <alignment horizontal="center" wrapText="1"/>
    </xf>
    <xf numFmtId="1" fontId="8" fillId="0" borderId="3" xfId="6" applyNumberFormat="1" applyFont="1" applyBorder="1" applyAlignment="1">
      <alignment horizontal="center" wrapText="1"/>
    </xf>
    <xf numFmtId="1" fontId="8" fillId="0" borderId="54" xfId="6" applyNumberFormat="1" applyFont="1" applyBorder="1" applyAlignment="1">
      <alignment horizontal="center" wrapText="1"/>
    </xf>
    <xf numFmtId="0" fontId="6" fillId="0" borderId="11" xfId="6" applyFont="1" applyBorder="1" applyAlignment="1">
      <alignment horizontal="center" wrapText="1"/>
    </xf>
    <xf numFmtId="0" fontId="7" fillId="0" borderId="11" xfId="6" applyFont="1" applyBorder="1" applyAlignment="1">
      <alignment horizontal="center" wrapText="1"/>
    </xf>
    <xf numFmtId="1" fontId="6" fillId="0" borderId="54" xfId="6" applyNumberFormat="1" applyFont="1" applyBorder="1" applyAlignment="1">
      <alignment horizontal="center" wrapText="1"/>
    </xf>
    <xf numFmtId="1" fontId="7" fillId="0" borderId="54" xfId="6" applyNumberFormat="1" applyFont="1" applyBorder="1" applyAlignment="1">
      <alignment horizontal="center" wrapText="1"/>
    </xf>
    <xf numFmtId="0" fontId="8" fillId="0" borderId="53" xfId="6" applyFont="1" applyBorder="1" applyAlignment="1">
      <alignment horizontal="justify" wrapText="1"/>
    </xf>
    <xf numFmtId="165" fontId="8" fillId="0" borderId="3" xfId="6" applyNumberFormat="1" applyFont="1" applyBorder="1" applyAlignment="1">
      <alignment horizontal="center" wrapText="1"/>
    </xf>
    <xf numFmtId="165" fontId="8" fillId="0" borderId="1" xfId="6" applyNumberFormat="1" applyFont="1" applyBorder="1" applyAlignment="1">
      <alignment horizontal="center" wrapText="1"/>
    </xf>
    <xf numFmtId="165" fontId="8" fillId="0" borderId="5" xfId="6" applyNumberFormat="1" applyFont="1" applyBorder="1" applyAlignment="1">
      <alignment horizontal="center" wrapText="1"/>
    </xf>
    <xf numFmtId="165" fontId="8" fillId="0" borderId="54" xfId="6" applyNumberFormat="1" applyFont="1" applyBorder="1" applyAlignment="1">
      <alignment horizontal="center" wrapText="1"/>
    </xf>
    <xf numFmtId="165" fontId="6" fillId="0" borderId="3" xfId="6" applyNumberFormat="1" applyFont="1" applyBorder="1" applyAlignment="1">
      <alignment horizontal="center" wrapText="1"/>
    </xf>
    <xf numFmtId="165" fontId="6" fillId="0" borderId="1" xfId="6" applyNumberFormat="1" applyFont="1" applyBorder="1" applyAlignment="1">
      <alignment horizontal="center" wrapText="1"/>
    </xf>
    <xf numFmtId="165" fontId="6" fillId="0" borderId="5" xfId="6" applyNumberFormat="1" applyFont="1" applyBorder="1" applyAlignment="1">
      <alignment horizontal="center" wrapText="1"/>
    </xf>
    <xf numFmtId="165" fontId="6" fillId="0" borderId="54" xfId="6" applyNumberFormat="1" applyFont="1" applyBorder="1" applyAlignment="1">
      <alignment horizontal="center" wrapText="1"/>
    </xf>
    <xf numFmtId="165" fontId="7" fillId="0" borderId="3" xfId="6" applyNumberFormat="1" applyFont="1" applyBorder="1" applyAlignment="1">
      <alignment horizontal="center" wrapText="1"/>
    </xf>
    <xf numFmtId="165" fontId="7" fillId="0" borderId="1" xfId="6" applyNumberFormat="1" applyFont="1" applyBorder="1" applyAlignment="1">
      <alignment horizontal="center" wrapText="1"/>
    </xf>
    <xf numFmtId="165" fontId="7" fillId="0" borderId="5" xfId="6" applyNumberFormat="1" applyFont="1" applyBorder="1" applyAlignment="1">
      <alignment horizontal="center" wrapText="1"/>
    </xf>
    <xf numFmtId="165" fontId="7" fillId="0" borderId="54" xfId="6" applyNumberFormat="1" applyFont="1" applyBorder="1" applyAlignment="1">
      <alignment horizontal="center" wrapText="1"/>
    </xf>
    <xf numFmtId="1" fontId="7" fillId="0" borderId="9" xfId="6" applyNumberFormat="1" applyFont="1" applyBorder="1" applyAlignment="1">
      <alignment horizontal="center" wrapText="1"/>
    </xf>
    <xf numFmtId="0" fontId="8" fillId="0" borderId="3" xfId="6" applyFont="1" applyBorder="1" applyAlignment="1">
      <alignment horizontal="center" wrapText="1"/>
    </xf>
    <xf numFmtId="0" fontId="8" fillId="0" borderId="9" xfId="6" applyFont="1" applyBorder="1" applyAlignment="1">
      <alignment horizontal="center" wrapText="1"/>
    </xf>
    <xf numFmtId="0" fontId="8" fillId="0" borderId="1" xfId="6" applyFont="1" applyBorder="1" applyAlignment="1">
      <alignment horizontal="center" wrapText="1"/>
    </xf>
    <xf numFmtId="0" fontId="8" fillId="0" borderId="5" xfId="6" applyFont="1" applyBorder="1" applyAlignment="1">
      <alignment horizontal="center" wrapText="1"/>
    </xf>
    <xf numFmtId="0" fontId="8" fillId="0" borderId="54" xfId="6" applyFont="1" applyBorder="1" applyAlignment="1">
      <alignment horizontal="center" wrapText="1"/>
    </xf>
    <xf numFmtId="0" fontId="8" fillId="0" borderId="41" xfId="6" applyFont="1" applyBorder="1" applyAlignment="1">
      <alignment horizontal="center" wrapText="1"/>
    </xf>
    <xf numFmtId="0" fontId="28" fillId="0" borderId="41" xfId="6" applyFont="1" applyBorder="1" applyAlignment="1">
      <alignment horizontal="right" wrapText="1"/>
    </xf>
    <xf numFmtId="0" fontId="6" fillId="0" borderId="1" xfId="6" applyFont="1" applyBorder="1" applyAlignment="1">
      <alignment horizontal="center" wrapText="1"/>
    </xf>
    <xf numFmtId="0" fontId="6" fillId="0" borderId="54" xfId="6" applyFont="1" applyBorder="1" applyAlignment="1">
      <alignment horizontal="center" wrapText="1"/>
    </xf>
    <xf numFmtId="0" fontId="9" fillId="0" borderId="53" xfId="6" applyFont="1" applyBorder="1" applyAlignment="1">
      <alignment horizontal="right" wrapText="1"/>
    </xf>
    <xf numFmtId="0" fontId="7" fillId="0" borderId="1" xfId="6" applyFont="1" applyBorder="1" applyAlignment="1">
      <alignment horizontal="center" wrapText="1"/>
    </xf>
    <xf numFmtId="0" fontId="7" fillId="0" borderId="54" xfId="6" applyFont="1" applyBorder="1" applyAlignment="1">
      <alignment horizontal="center" wrapText="1"/>
    </xf>
    <xf numFmtId="0" fontId="8" fillId="0" borderId="41" xfId="6" applyFont="1" applyBorder="1" applyAlignment="1">
      <alignment wrapText="1"/>
    </xf>
    <xf numFmtId="0" fontId="6" fillId="0" borderId="53" xfId="6" applyFont="1" applyBorder="1" applyAlignment="1">
      <alignment horizontal="justify" wrapText="1"/>
    </xf>
    <xf numFmtId="0" fontId="8" fillId="0" borderId="41" xfId="6" applyFont="1" applyBorder="1" applyAlignment="1">
      <alignment horizontal="justify" wrapText="1"/>
    </xf>
    <xf numFmtId="0" fontId="8" fillId="0" borderId="41" xfId="0" applyFont="1" applyBorder="1" applyAlignment="1">
      <alignment horizontal="center" wrapText="1"/>
    </xf>
    <xf numFmtId="0" fontId="8" fillId="0" borderId="56" xfId="6" applyFont="1" applyBorder="1" applyAlignment="1">
      <alignment horizontal="center" wrapText="1"/>
    </xf>
    <xf numFmtId="0" fontId="8" fillId="0" borderId="56" xfId="6" applyFont="1" applyBorder="1" applyAlignment="1">
      <alignment wrapText="1"/>
    </xf>
    <xf numFmtId="0" fontId="17" fillId="0" borderId="56" xfId="6" applyFont="1" applyBorder="1" applyAlignment="1">
      <alignment horizontal="center" wrapText="1"/>
    </xf>
    <xf numFmtId="165" fontId="8" fillId="0" borderId="42" xfId="6" applyNumberFormat="1" applyFont="1" applyBorder="1" applyAlignment="1">
      <alignment horizontal="center" wrapText="1"/>
    </xf>
    <xf numFmtId="165" fontId="8" fillId="0" borderId="43" xfId="6" applyNumberFormat="1" applyFont="1" applyBorder="1" applyAlignment="1">
      <alignment horizontal="center" wrapText="1"/>
    </xf>
    <xf numFmtId="165" fontId="8" fillId="0" borderId="44" xfId="6" applyNumberFormat="1" applyFont="1" applyBorder="1" applyAlignment="1">
      <alignment horizontal="center" wrapText="1"/>
    </xf>
    <xf numFmtId="165" fontId="8" fillId="0" borderId="55" xfId="6" applyNumberFormat="1" applyFont="1" applyBorder="1" applyAlignment="1">
      <alignment horizontal="center" wrapText="1"/>
    </xf>
    <xf numFmtId="0" fontId="8" fillId="0" borderId="56" xfId="0" applyFont="1" applyBorder="1" applyAlignment="1">
      <alignment wrapText="1"/>
    </xf>
    <xf numFmtId="0" fontId="7" fillId="0" borderId="53" xfId="6" applyFont="1" applyBorder="1" applyAlignment="1">
      <alignment horizontal="center" wrapText="1"/>
    </xf>
    <xf numFmtId="0" fontId="6" fillId="0" borderId="20" xfId="6" applyFont="1" applyBorder="1" applyAlignment="1">
      <alignment horizontal="center" wrapText="1"/>
    </xf>
    <xf numFmtId="0" fontId="6" fillId="0" borderId="31" xfId="6" applyFont="1" applyBorder="1" applyAlignment="1">
      <alignment horizontal="center" wrapText="1"/>
    </xf>
    <xf numFmtId="0" fontId="6" fillId="0" borderId="53" xfId="6" applyFont="1" applyBorder="1" applyAlignment="1">
      <alignment horizontal="center" wrapText="1"/>
    </xf>
    <xf numFmtId="0" fontId="6" fillId="0" borderId="4" xfId="6" applyFont="1" applyBorder="1" applyAlignment="1">
      <alignment horizontal="center" wrapText="1"/>
    </xf>
    <xf numFmtId="0" fontId="6" fillId="0" borderId="2" xfId="6" applyFont="1" applyBorder="1" applyAlignment="1">
      <alignment horizontal="center" wrapText="1"/>
    </xf>
    <xf numFmtId="0" fontId="6" fillId="0" borderId="28" xfId="6" applyFont="1" applyBorder="1" applyAlignment="1">
      <alignment horizontal="center" wrapText="1"/>
    </xf>
    <xf numFmtId="0" fontId="6" fillId="0" borderId="53" xfId="0" applyFont="1" applyBorder="1" applyAlignment="1">
      <alignment wrapText="1"/>
    </xf>
    <xf numFmtId="0" fontId="6" fillId="0" borderId="41" xfId="6" applyFont="1" applyBorder="1" applyAlignment="1">
      <alignment horizontal="center" wrapText="1"/>
    </xf>
    <xf numFmtId="0" fontId="6" fillId="0" borderId="41" xfId="0" applyFont="1" applyBorder="1" applyAlignment="1">
      <alignment wrapText="1"/>
    </xf>
    <xf numFmtId="0" fontId="8" fillId="0" borderId="38" xfId="6" applyFont="1" applyBorder="1" applyAlignment="1">
      <alignment horizontal="justify" wrapText="1"/>
    </xf>
    <xf numFmtId="0" fontId="8" fillId="0" borderId="0" xfId="0" applyFont="1" applyBorder="1" applyAlignment="1">
      <alignment horizontal="justify" vertical="center"/>
    </xf>
    <xf numFmtId="0" fontId="6" fillId="0" borderId="39" xfId="6" applyFont="1" applyBorder="1" applyAlignment="1">
      <alignment horizontal="center"/>
    </xf>
    <xf numFmtId="0" fontId="7" fillId="0" borderId="38" xfId="6" applyFont="1" applyBorder="1" applyAlignment="1">
      <alignment horizontal="center"/>
    </xf>
    <xf numFmtId="0" fontId="8" fillId="0" borderId="38" xfId="6" applyFont="1" applyBorder="1" applyAlignment="1">
      <alignment wrapText="1"/>
    </xf>
    <xf numFmtId="0" fontId="8" fillId="0" borderId="38" xfId="6" applyFont="1" applyBorder="1" applyAlignment="1">
      <alignment horizontal="center"/>
    </xf>
    <xf numFmtId="0" fontId="6" fillId="0" borderId="26" xfId="6" applyFont="1" applyBorder="1" applyAlignment="1">
      <alignment horizontal="center"/>
    </xf>
    <xf numFmtId="0" fontId="6" fillId="0" borderId="32" xfId="6" applyFont="1" applyBorder="1" applyAlignment="1">
      <alignment horizontal="center"/>
    </xf>
    <xf numFmtId="0" fontId="6" fillId="0" borderId="31" xfId="6" applyFont="1" applyBorder="1" applyAlignment="1">
      <alignment horizontal="center"/>
    </xf>
    <xf numFmtId="0" fontId="6" fillId="0" borderId="4" xfId="6" applyFont="1" applyBorder="1" applyAlignment="1">
      <alignment horizontal="center"/>
    </xf>
    <xf numFmtId="0" fontId="6" fillId="0" borderId="20" xfId="6" applyFont="1" applyBorder="1" applyAlignment="1">
      <alignment horizontal="center"/>
    </xf>
    <xf numFmtId="0" fontId="7" fillId="0" borderId="53" xfId="6" applyFont="1" applyBorder="1" applyAlignment="1">
      <alignment horizontal="center"/>
    </xf>
    <xf numFmtId="0" fontId="8" fillId="0" borderId="53" xfId="6" applyFont="1" applyBorder="1" applyAlignment="1">
      <alignment horizontal="center"/>
    </xf>
    <xf numFmtId="0" fontId="6" fillId="0" borderId="56" xfId="6" applyFont="1" applyBorder="1" applyAlignment="1"/>
    <xf numFmtId="0" fontId="6" fillId="0" borderId="57" xfId="6" applyFont="1" applyBorder="1" applyAlignment="1">
      <alignment horizontal="center"/>
    </xf>
    <xf numFmtId="0" fontId="6" fillId="0" borderId="56" xfId="6" applyFont="1" applyBorder="1" applyAlignment="1">
      <alignment horizontal="center"/>
    </xf>
    <xf numFmtId="165" fontId="8" fillId="0" borderId="44" xfId="6" applyNumberFormat="1" applyFont="1" applyBorder="1" applyAlignment="1">
      <alignment horizontal="center"/>
    </xf>
    <xf numFmtId="165" fontId="8" fillId="0" borderId="43" xfId="6" applyNumberFormat="1" applyFont="1" applyBorder="1" applyAlignment="1">
      <alignment horizontal="center"/>
    </xf>
    <xf numFmtId="165" fontId="8" fillId="0" borderId="42" xfId="6" applyNumberFormat="1" applyFont="1" applyBorder="1" applyAlignment="1">
      <alignment horizontal="center"/>
    </xf>
    <xf numFmtId="165" fontId="8" fillId="0" borderId="56" xfId="6" applyNumberFormat="1" applyFont="1" applyBorder="1" applyAlignment="1">
      <alignment horizontal="center"/>
    </xf>
    <xf numFmtId="0" fontId="7" fillId="0" borderId="56" xfId="6" applyFont="1" applyBorder="1" applyAlignment="1">
      <alignment horizontal="center"/>
    </xf>
    <xf numFmtId="0" fontId="8" fillId="0" borderId="56" xfId="6" applyFont="1" applyBorder="1" applyAlignment="1">
      <alignment horizontal="justify" wrapText="1"/>
    </xf>
    <xf numFmtId="0" fontId="8" fillId="0" borderId="56" xfId="6" applyFont="1" applyBorder="1" applyAlignment="1">
      <alignment horizontal="center"/>
    </xf>
    <xf numFmtId="0" fontId="6" fillId="2" borderId="41" xfId="6" applyFont="1" applyFill="1" applyBorder="1" applyAlignment="1"/>
    <xf numFmtId="0" fontId="6" fillId="2" borderId="25" xfId="6" applyFont="1" applyFill="1" applyBorder="1" applyAlignment="1">
      <alignment horizontal="center"/>
    </xf>
    <xf numFmtId="0" fontId="6" fillId="2" borderId="41" xfId="6" applyFont="1" applyFill="1" applyBorder="1" applyAlignment="1">
      <alignment horizontal="center"/>
    </xf>
    <xf numFmtId="165" fontId="8" fillId="2" borderId="5" xfId="6" applyNumberFormat="1" applyFont="1" applyFill="1" applyBorder="1" applyAlignment="1">
      <alignment horizontal="center"/>
    </xf>
    <xf numFmtId="165" fontId="8" fillId="2" borderId="1" xfId="6" applyNumberFormat="1" applyFont="1" applyFill="1" applyBorder="1" applyAlignment="1">
      <alignment horizontal="center"/>
    </xf>
    <xf numFmtId="165" fontId="8" fillId="2" borderId="3" xfId="6" applyNumberFormat="1" applyFont="1" applyFill="1" applyBorder="1" applyAlignment="1">
      <alignment horizontal="center"/>
    </xf>
    <xf numFmtId="165" fontId="8" fillId="2" borderId="41" xfId="6" applyNumberFormat="1" applyFont="1" applyFill="1" applyBorder="1" applyAlignment="1">
      <alignment horizontal="center"/>
    </xf>
    <xf numFmtId="0" fontId="7" fillId="2" borderId="41" xfId="6" applyFont="1" applyFill="1" applyBorder="1" applyAlignment="1">
      <alignment horizontal="center"/>
    </xf>
    <xf numFmtId="0" fontId="8" fillId="2" borderId="41" xfId="6" applyFont="1" applyFill="1" applyBorder="1" applyAlignment="1">
      <alignment horizontal="justify" wrapText="1"/>
    </xf>
    <xf numFmtId="0" fontId="8" fillId="2" borderId="41" xfId="6" applyFont="1" applyFill="1" applyBorder="1" applyAlignment="1">
      <alignment horizontal="center"/>
    </xf>
    <xf numFmtId="0" fontId="6" fillId="0" borderId="25" xfId="6" applyFont="1" applyBorder="1" applyAlignment="1">
      <alignment horizontal="center"/>
    </xf>
    <xf numFmtId="0" fontId="6" fillId="0" borderId="3" xfId="6" applyFont="1" applyBorder="1" applyAlignment="1">
      <alignment horizontal="center"/>
    </xf>
    <xf numFmtId="0" fontId="7" fillId="0" borderId="41" xfId="6" applyFont="1" applyBorder="1" applyAlignment="1">
      <alignment horizontal="center"/>
    </xf>
    <xf numFmtId="0" fontId="8" fillId="0" borderId="41" xfId="6" applyFont="1" applyBorder="1" applyAlignment="1">
      <alignment horizontal="center"/>
    </xf>
    <xf numFmtId="0" fontId="6" fillId="0" borderId="1" xfId="6" applyFont="1" applyBorder="1" applyAlignment="1">
      <alignment horizontal="center"/>
    </xf>
    <xf numFmtId="0" fontId="8" fillId="0" borderId="41" xfId="6" applyFont="1" applyBorder="1" applyAlignment="1"/>
    <xf numFmtId="0" fontId="6" fillId="0" borderId="0" xfId="6" applyFont="1" applyFill="1" applyAlignment="1"/>
    <xf numFmtId="0" fontId="6" fillId="2" borderId="53" xfId="6" applyFont="1" applyFill="1" applyBorder="1" applyAlignment="1"/>
    <xf numFmtId="0" fontId="8" fillId="2" borderId="26" xfId="6" applyFont="1" applyFill="1" applyBorder="1" applyAlignment="1">
      <alignment horizontal="center" wrapText="1"/>
    </xf>
    <xf numFmtId="0" fontId="8" fillId="2" borderId="53" xfId="6" applyFont="1" applyFill="1" applyBorder="1" applyAlignment="1">
      <alignment horizontal="center" wrapText="1"/>
    </xf>
    <xf numFmtId="0" fontId="8" fillId="2" borderId="31" xfId="6" applyFont="1" applyFill="1" applyBorder="1" applyAlignment="1">
      <alignment horizontal="center" wrapText="1"/>
    </xf>
    <xf numFmtId="0" fontId="8" fillId="2" borderId="4" xfId="6" applyFont="1" applyFill="1" applyBorder="1" applyAlignment="1">
      <alignment horizontal="center" wrapText="1"/>
    </xf>
    <xf numFmtId="0" fontId="8" fillId="2" borderId="20" xfId="6" applyFont="1" applyFill="1" applyBorder="1" applyAlignment="1">
      <alignment horizontal="center" wrapText="1"/>
    </xf>
    <xf numFmtId="0" fontId="8" fillId="2" borderId="53" xfId="6" applyFont="1" applyFill="1" applyBorder="1" applyAlignment="1">
      <alignment wrapText="1"/>
    </xf>
    <xf numFmtId="165" fontId="8" fillId="0" borderId="8" xfId="6" applyNumberFormat="1" applyFont="1" applyBorder="1" applyAlignment="1">
      <alignment horizontal="center"/>
    </xf>
    <xf numFmtId="165" fontId="8" fillId="0" borderId="7" xfId="6" applyNumberFormat="1" applyFont="1" applyBorder="1" applyAlignment="1">
      <alignment horizontal="center"/>
    </xf>
    <xf numFmtId="165" fontId="8" fillId="0" borderId="6" xfId="6" applyNumberFormat="1" applyFont="1" applyBorder="1" applyAlignment="1">
      <alignment horizontal="center"/>
    </xf>
    <xf numFmtId="165" fontId="8" fillId="0" borderId="38" xfId="6" applyNumberFormat="1" applyFont="1" applyBorder="1" applyAlignment="1">
      <alignment horizontal="center"/>
    </xf>
    <xf numFmtId="0" fontId="8" fillId="0" borderId="25" xfId="6" applyFont="1" applyBorder="1" applyAlignment="1">
      <alignment horizontal="center"/>
    </xf>
    <xf numFmtId="0" fontId="8" fillId="0" borderId="5" xfId="6" applyFont="1" applyBorder="1" applyAlignment="1">
      <alignment horizontal="center"/>
    </xf>
    <xf numFmtId="0" fontId="8" fillId="0" borderId="1" xfId="6" applyFont="1" applyBorder="1" applyAlignment="1">
      <alignment horizontal="center"/>
    </xf>
    <xf numFmtId="0" fontId="8" fillId="0" borderId="3" xfId="6" applyFont="1" applyBorder="1" applyAlignment="1">
      <alignment horizontal="center"/>
    </xf>
    <xf numFmtId="0" fontId="17" fillId="0" borderId="41" xfId="6" applyFont="1" applyBorder="1" applyAlignment="1">
      <alignment horizontal="center"/>
    </xf>
    <xf numFmtId="0" fontId="8" fillId="2" borderId="40" xfId="6" applyFont="1" applyFill="1" applyBorder="1" applyAlignment="1"/>
    <xf numFmtId="0" fontId="8" fillId="2" borderId="66" xfId="6" applyFont="1" applyFill="1" applyBorder="1" applyAlignment="1">
      <alignment horizontal="center" wrapText="1"/>
    </xf>
    <xf numFmtId="0" fontId="8" fillId="2" borderId="40" xfId="6" applyFont="1" applyFill="1" applyBorder="1" applyAlignment="1">
      <alignment horizontal="center" wrapText="1"/>
    </xf>
    <xf numFmtId="0" fontId="8" fillId="2" borderId="28" xfId="6" applyFont="1" applyFill="1" applyBorder="1" applyAlignment="1">
      <alignment horizontal="center" wrapText="1"/>
    </xf>
    <xf numFmtId="0" fontId="8" fillId="2" borderId="27" xfId="6" applyFont="1" applyFill="1" applyBorder="1" applyAlignment="1">
      <alignment horizontal="center" wrapText="1"/>
    </xf>
    <xf numFmtId="0" fontId="8" fillId="2" borderId="2" xfId="6" applyFont="1" applyFill="1" applyBorder="1" applyAlignment="1">
      <alignment horizontal="center" wrapText="1"/>
    </xf>
    <xf numFmtId="0" fontId="8" fillId="2" borderId="40" xfId="6" applyFont="1" applyFill="1" applyBorder="1" applyAlignment="1">
      <alignment wrapText="1"/>
    </xf>
    <xf numFmtId="0" fontId="8" fillId="0" borderId="13" xfId="0" applyFont="1" applyBorder="1" applyAlignment="1">
      <alignment horizontal="center" vertical="center" wrapText="1"/>
    </xf>
    <xf numFmtId="0" fontId="8" fillId="0" borderId="12"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43" xfId="0" applyFont="1" applyBorder="1" applyAlignment="1">
      <alignment horizontal="center" vertical="center" wrapText="1"/>
    </xf>
    <xf numFmtId="0" fontId="59" fillId="0" borderId="67" xfId="0" applyFont="1" applyBorder="1" applyAlignment="1">
      <alignment horizontal="center" vertical="center" wrapText="1"/>
    </xf>
    <xf numFmtId="0" fontId="17" fillId="0" borderId="44" xfId="6" applyFont="1" applyBorder="1" applyAlignment="1">
      <alignment horizontal="center" vertical="center" wrapText="1"/>
    </xf>
    <xf numFmtId="0" fontId="8" fillId="0" borderId="42" xfId="6" applyFont="1" applyBorder="1" applyAlignment="1">
      <alignment horizontal="center" vertical="center" wrapText="1"/>
    </xf>
    <xf numFmtId="0" fontId="17" fillId="0" borderId="0" xfId="6" applyFont="1" applyAlignment="1">
      <alignment horizontal="center" wrapText="1"/>
    </xf>
    <xf numFmtId="0" fontId="6" fillId="0" borderId="42" xfId="6" applyFont="1" applyBorder="1" applyAlignment="1">
      <alignment horizontal="center" vertical="center" wrapText="1"/>
    </xf>
    <xf numFmtId="0" fontId="7" fillId="0" borderId="44" xfId="6" applyFont="1" applyBorder="1" applyAlignment="1">
      <alignment horizontal="center" vertical="center" wrapText="1"/>
    </xf>
    <xf numFmtId="0" fontId="52" fillId="0" borderId="67" xfId="0" applyFont="1" applyBorder="1" applyAlignment="1">
      <alignment horizontal="center" vertical="center" wrapText="1"/>
    </xf>
    <xf numFmtId="0" fontId="52" fillId="0" borderId="44" xfId="0" applyFont="1" applyBorder="1" applyAlignment="1">
      <alignment horizontal="center" vertical="center" wrapText="1"/>
    </xf>
    <xf numFmtId="0" fontId="8" fillId="2" borderId="40" xfId="6" applyFont="1" applyFill="1" applyBorder="1" applyAlignment="1">
      <alignment horizontal="left" wrapText="1"/>
    </xf>
    <xf numFmtId="0" fontId="8" fillId="2" borderId="2" xfId="6" applyFont="1" applyFill="1" applyBorder="1" applyAlignment="1">
      <alignment wrapText="1"/>
    </xf>
    <xf numFmtId="0" fontId="8" fillId="2" borderId="28" xfId="6" applyFont="1" applyFill="1" applyBorder="1" applyAlignment="1">
      <alignment wrapText="1"/>
    </xf>
    <xf numFmtId="0" fontId="48" fillId="2" borderId="2" xfId="6" applyFont="1" applyFill="1" applyBorder="1" applyAlignment="1">
      <alignment wrapText="1"/>
    </xf>
    <xf numFmtId="0" fontId="48" fillId="2" borderId="27" xfId="6" applyFont="1" applyFill="1" applyBorder="1" applyAlignment="1">
      <alignment wrapText="1"/>
    </xf>
    <xf numFmtId="0" fontId="48" fillId="2" borderId="28" xfId="6" applyFont="1" applyFill="1" applyBorder="1" applyAlignment="1">
      <alignment wrapText="1"/>
    </xf>
    <xf numFmtId="0" fontId="8" fillId="6" borderId="40" xfId="6" applyFont="1" applyFill="1" applyBorder="1" applyAlignment="1">
      <alignment wrapText="1"/>
    </xf>
    <xf numFmtId="0" fontId="6" fillId="6" borderId="40" xfId="6" applyFont="1" applyFill="1" applyBorder="1"/>
    <xf numFmtId="0" fontId="6" fillId="0" borderId="0" xfId="6" applyFont="1" applyFill="1"/>
    <xf numFmtId="0" fontId="17" fillId="0" borderId="53" xfId="0" applyFont="1" applyBorder="1" applyAlignment="1">
      <alignment horizontal="center"/>
    </xf>
    <xf numFmtId="0" fontId="48" fillId="0" borderId="3" xfId="6" applyFont="1" applyBorder="1" applyAlignment="1">
      <alignment horizontal="center"/>
    </xf>
    <xf numFmtId="0" fontId="48" fillId="0" borderId="1" xfId="6" applyFont="1" applyBorder="1" applyAlignment="1">
      <alignment horizontal="center"/>
    </xf>
    <xf numFmtId="0" fontId="48" fillId="0" borderId="5" xfId="6" applyFont="1" applyBorder="1" applyAlignment="1">
      <alignment horizontal="center"/>
    </xf>
    <xf numFmtId="0" fontId="8" fillId="0" borderId="41" xfId="6" applyFont="1" applyBorder="1"/>
    <xf numFmtId="0" fontId="6" fillId="0" borderId="41" xfId="6" applyFont="1" applyBorder="1"/>
    <xf numFmtId="0" fontId="6" fillId="0" borderId="53" xfId="0" applyFont="1" applyBorder="1" applyAlignment="1">
      <alignment horizontal="left" wrapText="1"/>
    </xf>
    <xf numFmtId="0" fontId="41" fillId="0" borderId="3" xfId="6" applyFont="1" applyBorder="1" applyAlignment="1">
      <alignment horizontal="center"/>
    </xf>
    <xf numFmtId="0" fontId="41" fillId="0" borderId="5" xfId="6" applyFont="1" applyBorder="1" applyAlignment="1">
      <alignment horizontal="center"/>
    </xf>
    <xf numFmtId="0" fontId="8" fillId="0" borderId="18" xfId="0" applyFont="1" applyBorder="1" applyAlignment="1">
      <alignment horizontal="center"/>
    </xf>
    <xf numFmtId="0" fontId="8" fillId="0" borderId="18" xfId="0" applyFont="1" applyBorder="1" applyAlignment="1">
      <alignment horizontal="left" wrapText="1"/>
    </xf>
    <xf numFmtId="0" fontId="17" fillId="0" borderId="18" xfId="0" applyFont="1" applyBorder="1" applyAlignment="1">
      <alignment horizontal="center"/>
    </xf>
    <xf numFmtId="0" fontId="8" fillId="0" borderId="6" xfId="6" applyFont="1" applyBorder="1" applyAlignment="1">
      <alignment horizontal="center"/>
    </xf>
    <xf numFmtId="0" fontId="8" fillId="0" borderId="8" xfId="6" applyFont="1" applyBorder="1" applyAlignment="1">
      <alignment horizontal="center"/>
    </xf>
    <xf numFmtId="0" fontId="48" fillId="0" borderId="6" xfId="6" applyFont="1" applyBorder="1" applyAlignment="1">
      <alignment horizontal="center"/>
    </xf>
    <xf numFmtId="0" fontId="48" fillId="0" borderId="7" xfId="6" applyFont="1" applyBorder="1" applyAlignment="1">
      <alignment horizontal="center"/>
    </xf>
    <xf numFmtId="0" fontId="48" fillId="0" borderId="8" xfId="6" applyFont="1" applyBorder="1" applyAlignment="1">
      <alignment horizontal="center"/>
    </xf>
    <xf numFmtId="0" fontId="8" fillId="0" borderId="38" xfId="6" applyFont="1" applyBorder="1"/>
    <xf numFmtId="0" fontId="6" fillId="0" borderId="38" xfId="6" applyFont="1" applyBorder="1"/>
    <xf numFmtId="0" fontId="6" fillId="2" borderId="40" xfId="6" applyFont="1" applyFill="1" applyBorder="1"/>
    <xf numFmtId="0" fontId="8" fillId="2" borderId="40" xfId="6" applyFont="1" applyFill="1" applyBorder="1" applyAlignment="1">
      <alignment horizontal="center"/>
    </xf>
    <xf numFmtId="0" fontId="8" fillId="2" borderId="40" xfId="6" applyFont="1" applyFill="1" applyBorder="1" applyAlignment="1">
      <alignment horizontal="justify" wrapText="1"/>
    </xf>
    <xf numFmtId="0" fontId="7" fillId="2" borderId="40" xfId="6" applyFont="1" applyFill="1" applyBorder="1" applyAlignment="1">
      <alignment horizontal="center"/>
    </xf>
    <xf numFmtId="165" fontId="8" fillId="2" borderId="2" xfId="6" applyNumberFormat="1" applyFont="1" applyFill="1" applyBorder="1" applyAlignment="1">
      <alignment horizontal="center"/>
    </xf>
    <xf numFmtId="165" fontId="8" fillId="2" borderId="28" xfId="6" applyNumberFormat="1" applyFont="1" applyFill="1" applyBorder="1" applyAlignment="1">
      <alignment horizontal="center"/>
    </xf>
    <xf numFmtId="165" fontId="8" fillId="2" borderId="40" xfId="6" applyNumberFormat="1" applyFont="1" applyFill="1" applyBorder="1" applyAlignment="1">
      <alignment horizontal="center"/>
    </xf>
    <xf numFmtId="165" fontId="48" fillId="2" borderId="2" xfId="6" applyNumberFormat="1" applyFont="1" applyFill="1" applyBorder="1" applyAlignment="1">
      <alignment horizontal="center"/>
    </xf>
    <xf numFmtId="165" fontId="48" fillId="2" borderId="27" xfId="6" applyNumberFormat="1" applyFont="1" applyFill="1" applyBorder="1" applyAlignment="1">
      <alignment horizontal="center"/>
    </xf>
    <xf numFmtId="165" fontId="48" fillId="2" borderId="28" xfId="6" applyNumberFormat="1" applyFont="1" applyFill="1" applyBorder="1" applyAlignment="1">
      <alignment horizontal="center"/>
    </xf>
    <xf numFmtId="0" fontId="6" fillId="2" borderId="40" xfId="6" applyFont="1" applyFill="1" applyBorder="1" applyAlignment="1">
      <alignment horizontal="center"/>
    </xf>
    <xf numFmtId="0" fontId="6" fillId="2" borderId="40" xfId="6" applyFont="1" applyFill="1" applyBorder="1" applyAlignment="1"/>
    <xf numFmtId="165" fontId="48" fillId="0" borderId="6" xfId="6" applyNumberFormat="1" applyFont="1" applyBorder="1" applyAlignment="1">
      <alignment horizontal="center"/>
    </xf>
    <xf numFmtId="165" fontId="48" fillId="0" borderId="7" xfId="6" applyNumberFormat="1" applyFont="1" applyBorder="1" applyAlignment="1">
      <alignment horizontal="center"/>
    </xf>
    <xf numFmtId="165" fontId="48" fillId="0" borderId="8" xfId="6" applyNumberFormat="1" applyFont="1" applyBorder="1" applyAlignment="1">
      <alignment horizontal="center"/>
    </xf>
    <xf numFmtId="0" fontId="8" fillId="2" borderId="40" xfId="0" applyFont="1" applyFill="1" applyBorder="1" applyAlignment="1">
      <alignment horizontal="center"/>
    </xf>
    <xf numFmtId="0" fontId="8" fillId="2" borderId="40" xfId="0" applyFont="1" applyFill="1" applyBorder="1" applyAlignment="1">
      <alignment horizontal="left" wrapText="1"/>
    </xf>
    <xf numFmtId="0" fontId="7" fillId="2" borderId="40" xfId="0" applyFont="1" applyFill="1" applyBorder="1" applyAlignment="1">
      <alignment horizontal="center"/>
    </xf>
    <xf numFmtId="0" fontId="6" fillId="2" borderId="2" xfId="6" applyFont="1" applyFill="1" applyBorder="1" applyAlignment="1">
      <alignment horizontal="center"/>
    </xf>
    <xf numFmtId="0" fontId="6" fillId="2" borderId="28" xfId="6" applyFont="1" applyFill="1" applyBorder="1" applyAlignment="1">
      <alignment horizontal="center"/>
    </xf>
    <xf numFmtId="0" fontId="41" fillId="2" borderId="2" xfId="6" applyFont="1" applyFill="1" applyBorder="1" applyAlignment="1">
      <alignment horizontal="center"/>
    </xf>
    <xf numFmtId="0" fontId="41" fillId="2" borderId="27" xfId="6" applyFont="1" applyFill="1" applyBorder="1" applyAlignment="1">
      <alignment horizontal="center"/>
    </xf>
    <xf numFmtId="0" fontId="41" fillId="2" borderId="28" xfId="6" applyFont="1" applyFill="1" applyBorder="1" applyAlignment="1">
      <alignment horizontal="center"/>
    </xf>
    <xf numFmtId="0" fontId="17" fillId="0" borderId="41" xfId="0" applyFont="1" applyBorder="1" applyAlignment="1">
      <alignment horizontal="center"/>
    </xf>
    <xf numFmtId="0" fontId="8" fillId="0" borderId="38" xfId="0" applyFont="1" applyBorder="1" applyAlignment="1">
      <alignment horizontal="center"/>
    </xf>
    <xf numFmtId="0" fontId="17" fillId="0" borderId="38" xfId="0" applyFont="1" applyBorder="1" applyAlignment="1">
      <alignment horizontal="center"/>
    </xf>
    <xf numFmtId="0" fontId="48" fillId="0" borderId="0" xfId="6" applyFont="1" applyBorder="1" applyAlignment="1">
      <alignment wrapText="1"/>
    </xf>
    <xf numFmtId="0" fontId="52" fillId="0" borderId="37" xfId="0" applyFont="1" applyBorder="1" applyAlignment="1">
      <alignment horizontal="center" vertical="center" wrapText="1"/>
    </xf>
    <xf numFmtId="0" fontId="52" fillId="0" borderId="8" xfId="0" applyFont="1" applyBorder="1" applyAlignment="1">
      <alignment horizontal="center" vertical="center" wrapText="1"/>
    </xf>
    <xf numFmtId="0" fontId="48" fillId="2" borderId="40" xfId="6" applyFont="1" applyFill="1" applyBorder="1" applyAlignment="1">
      <alignment wrapText="1"/>
    </xf>
    <xf numFmtId="0" fontId="8" fillId="0" borderId="41" xfId="0" applyFont="1" applyBorder="1" applyAlignment="1">
      <alignment wrapText="1"/>
    </xf>
    <xf numFmtId="0" fontId="17" fillId="0" borderId="41" xfId="0" applyFont="1" applyBorder="1" applyAlignment="1">
      <alignment horizontal="center" wrapText="1"/>
    </xf>
    <xf numFmtId="0" fontId="7" fillId="0" borderId="41" xfId="0" applyFont="1" applyBorder="1" applyAlignment="1">
      <alignment wrapText="1"/>
    </xf>
    <xf numFmtId="0" fontId="7" fillId="0" borderId="41" xfId="0" applyFont="1" applyBorder="1" applyAlignment="1">
      <alignment horizontal="center" wrapText="1"/>
    </xf>
    <xf numFmtId="0" fontId="8" fillId="0" borderId="41" xfId="0" applyFont="1" applyBorder="1" applyAlignment="1">
      <alignment horizontal="justify" wrapText="1"/>
    </xf>
    <xf numFmtId="165" fontId="48" fillId="2" borderId="3" xfId="6" applyNumberFormat="1" applyFont="1" applyFill="1" applyBorder="1" applyAlignment="1">
      <alignment horizontal="center"/>
    </xf>
    <xf numFmtId="165" fontId="48" fillId="2" borderId="1" xfId="6" applyNumberFormat="1" applyFont="1" applyFill="1" applyBorder="1" applyAlignment="1">
      <alignment horizontal="center"/>
    </xf>
    <xf numFmtId="165" fontId="48" fillId="2" borderId="5" xfId="6" applyNumberFormat="1" applyFont="1" applyFill="1" applyBorder="1" applyAlignment="1">
      <alignment horizontal="center"/>
    </xf>
    <xf numFmtId="165" fontId="48" fillId="2" borderId="41" xfId="6" applyNumberFormat="1" applyFont="1" applyFill="1" applyBorder="1" applyAlignment="1">
      <alignment horizontal="center"/>
    </xf>
    <xf numFmtId="165" fontId="48" fillId="0" borderId="38" xfId="6" applyNumberFormat="1" applyFont="1" applyBorder="1" applyAlignment="1">
      <alignment horizontal="center"/>
    </xf>
    <xf numFmtId="0" fontId="8" fillId="2" borderId="53" xfId="0" applyFont="1" applyFill="1" applyBorder="1" applyAlignment="1">
      <alignment horizontal="center"/>
    </xf>
    <xf numFmtId="0" fontId="8" fillId="2" borderId="53" xfId="0" applyFont="1" applyFill="1" applyBorder="1" applyAlignment="1">
      <alignment horizontal="left" wrapText="1"/>
    </xf>
    <xf numFmtId="0" fontId="7" fillId="2" borderId="53" xfId="0" applyFont="1" applyFill="1" applyBorder="1" applyAlignment="1">
      <alignment horizontal="center"/>
    </xf>
    <xf numFmtId="0" fontId="6" fillId="2" borderId="3" xfId="6" applyFont="1" applyFill="1" applyBorder="1" applyAlignment="1">
      <alignment horizontal="center"/>
    </xf>
    <xf numFmtId="0" fontId="6" fillId="2" borderId="5" xfId="6" applyFont="1" applyFill="1" applyBorder="1" applyAlignment="1">
      <alignment horizontal="center"/>
    </xf>
    <xf numFmtId="0" fontId="41" fillId="2" borderId="3" xfId="6" applyFont="1" applyFill="1" applyBorder="1" applyAlignment="1">
      <alignment horizontal="center"/>
    </xf>
    <xf numFmtId="0" fontId="41" fillId="2" borderId="1" xfId="6" applyFont="1" applyFill="1" applyBorder="1" applyAlignment="1">
      <alignment horizontal="center"/>
    </xf>
    <xf numFmtId="0" fontId="41" fillId="2" borderId="5" xfId="6" applyFont="1" applyFill="1" applyBorder="1" applyAlignment="1">
      <alignment horizontal="center"/>
    </xf>
    <xf numFmtId="0" fontId="6" fillId="2" borderId="41" xfId="6" applyFont="1" applyFill="1" applyBorder="1"/>
    <xf numFmtId="0" fontId="41" fillId="2" borderId="41" xfId="6" applyFont="1" applyFill="1" applyBorder="1" applyAlignment="1">
      <alignment horizontal="center"/>
    </xf>
    <xf numFmtId="0" fontId="41" fillId="0" borderId="41" xfId="6" applyFont="1" applyBorder="1" applyAlignment="1">
      <alignment horizontal="center"/>
    </xf>
    <xf numFmtId="0" fontId="6" fillId="0" borderId="42" xfId="6" applyFont="1" applyBorder="1" applyAlignment="1">
      <alignment horizontal="center"/>
    </xf>
    <xf numFmtId="0" fontId="6" fillId="0" borderId="44" xfId="6" applyFont="1" applyBorder="1" applyAlignment="1">
      <alignment horizontal="center"/>
    </xf>
    <xf numFmtId="0" fontId="41" fillId="0" borderId="42" xfId="6" applyFont="1" applyBorder="1" applyAlignment="1">
      <alignment horizontal="center"/>
    </xf>
    <xf numFmtId="0" fontId="41" fillId="0" borderId="43" xfId="6" applyFont="1" applyBorder="1" applyAlignment="1">
      <alignment horizontal="center"/>
    </xf>
    <xf numFmtId="0" fontId="41" fillId="0" borderId="44" xfId="6" applyFont="1" applyBorder="1" applyAlignment="1">
      <alignment horizontal="center"/>
    </xf>
    <xf numFmtId="0" fontId="6" fillId="0" borderId="56" xfId="6" applyFont="1" applyBorder="1"/>
    <xf numFmtId="0" fontId="41" fillId="0" borderId="56" xfId="6" applyFont="1" applyBorder="1" applyAlignment="1">
      <alignment horizontal="center"/>
    </xf>
    <xf numFmtId="0" fontId="19" fillId="0" borderId="10" xfId="0" applyFont="1" applyBorder="1" applyAlignment="1">
      <alignment horizontal="center" vertical="center" wrapText="1"/>
    </xf>
    <xf numFmtId="0" fontId="8" fillId="0" borderId="53" xfId="0" applyFont="1" applyBorder="1" applyAlignment="1">
      <alignment horizontal="center" wrapText="1"/>
    </xf>
    <xf numFmtId="0" fontId="8" fillId="0" borderId="5" xfId="0" applyFont="1" applyBorder="1" applyAlignment="1">
      <alignment horizontal="center" wrapText="1"/>
    </xf>
    <xf numFmtId="0" fontId="8" fillId="0" borderId="1" xfId="0" applyFont="1" applyBorder="1" applyAlignment="1">
      <alignment horizontal="center" wrapText="1"/>
    </xf>
    <xf numFmtId="0" fontId="17" fillId="0" borderId="53" xfId="0" applyFont="1" applyBorder="1" applyAlignment="1">
      <alignment horizontal="center" wrapText="1"/>
    </xf>
    <xf numFmtId="0" fontId="18" fillId="0" borderId="41" xfId="0" applyFont="1" applyBorder="1" applyAlignment="1">
      <alignment horizontal="left" wrapText="1"/>
    </xf>
    <xf numFmtId="0" fontId="7" fillId="0" borderId="3" xfId="0" applyFont="1" applyBorder="1" applyAlignment="1">
      <alignment horizontal="center" wrapText="1"/>
    </xf>
    <xf numFmtId="0" fontId="7" fillId="0" borderId="5" xfId="0" applyFont="1" applyBorder="1" applyAlignment="1">
      <alignment horizontal="center" wrapText="1"/>
    </xf>
    <xf numFmtId="0" fontId="7" fillId="0" borderId="0" xfId="0" applyFont="1" applyAlignment="1">
      <alignment wrapText="1"/>
    </xf>
    <xf numFmtId="0" fontId="6" fillId="0" borderId="3" xfId="0" applyFont="1" applyBorder="1" applyAlignment="1">
      <alignment horizontal="center" wrapText="1"/>
    </xf>
    <xf numFmtId="0" fontId="6" fillId="0" borderId="41" xfId="0" applyFont="1" applyBorder="1" applyAlignment="1">
      <alignment horizontal="center" wrapText="1"/>
    </xf>
    <xf numFmtId="0" fontId="19" fillId="0" borderId="41" xfId="0" applyFont="1" applyBorder="1" applyAlignment="1">
      <alignment horizontal="left" wrapText="1"/>
    </xf>
    <xf numFmtId="0" fontId="8" fillId="0" borderId="40" xfId="6" applyFont="1" applyBorder="1" applyAlignment="1">
      <alignment wrapText="1"/>
    </xf>
    <xf numFmtId="0" fontId="7" fillId="0" borderId="40" xfId="6" applyFont="1" applyBorder="1" applyAlignment="1">
      <alignment horizontal="center" wrapText="1"/>
    </xf>
    <xf numFmtId="0" fontId="6" fillId="0" borderId="40" xfId="6" applyFont="1" applyBorder="1" applyAlignment="1">
      <alignment horizontal="center" wrapText="1"/>
    </xf>
    <xf numFmtId="0" fontId="6" fillId="0" borderId="27" xfId="6" applyFont="1" applyBorder="1" applyAlignment="1">
      <alignment horizontal="center" wrapText="1"/>
    </xf>
    <xf numFmtId="0" fontId="6" fillId="0" borderId="40" xfId="6" applyFont="1" applyBorder="1" applyAlignment="1">
      <alignment wrapText="1"/>
    </xf>
    <xf numFmtId="0" fontId="7" fillId="0" borderId="56" xfId="6" applyFont="1" applyBorder="1" applyAlignment="1">
      <alignment horizontal="center" wrapText="1"/>
    </xf>
    <xf numFmtId="165" fontId="6" fillId="0" borderId="42" xfId="6" applyNumberFormat="1" applyFont="1" applyBorder="1" applyAlignment="1">
      <alignment horizontal="center" wrapText="1"/>
    </xf>
    <xf numFmtId="165" fontId="6" fillId="0" borderId="44" xfId="6" applyNumberFormat="1" applyFont="1" applyBorder="1" applyAlignment="1">
      <alignment horizontal="center" wrapText="1"/>
    </xf>
    <xf numFmtId="165" fontId="6" fillId="0" borderId="56" xfId="6" applyNumberFormat="1" applyFont="1" applyBorder="1" applyAlignment="1">
      <alignment horizontal="center" wrapText="1"/>
    </xf>
    <xf numFmtId="165" fontId="6" fillId="0" borderId="43" xfId="6" applyNumberFormat="1" applyFont="1" applyBorder="1" applyAlignment="1">
      <alignment horizontal="center" wrapText="1"/>
    </xf>
    <xf numFmtId="0" fontId="8" fillId="0" borderId="66" xfId="0" applyFont="1" applyBorder="1" applyAlignment="1">
      <alignment horizontal="center" wrapText="1"/>
    </xf>
    <xf numFmtId="0" fontId="8" fillId="0" borderId="40" xfId="0" applyFont="1" applyBorder="1" applyAlignment="1">
      <alignment horizontal="left" wrapText="1"/>
    </xf>
    <xf numFmtId="0" fontId="7" fillId="0" borderId="40" xfId="0" applyFont="1" applyBorder="1" applyAlignment="1">
      <alignment horizontal="center" wrapText="1"/>
    </xf>
    <xf numFmtId="0" fontId="7" fillId="0" borderId="2" xfId="0" applyFont="1" applyBorder="1" applyAlignment="1">
      <alignment horizontal="center"/>
    </xf>
    <xf numFmtId="0" fontId="7" fillId="0" borderId="28" xfId="0" applyFont="1" applyBorder="1" applyAlignment="1">
      <alignment horizontal="center"/>
    </xf>
    <xf numFmtId="0" fontId="7" fillId="0" borderId="69" xfId="0" applyFont="1" applyBorder="1" applyAlignment="1">
      <alignment horizontal="center"/>
    </xf>
    <xf numFmtId="0" fontId="8" fillId="0" borderId="25" xfId="0" applyFont="1" applyBorder="1" applyAlignment="1">
      <alignment horizontal="center" wrapText="1"/>
    </xf>
    <xf numFmtId="0" fontId="7" fillId="0" borderId="5" xfId="0" applyFont="1" applyBorder="1" applyAlignment="1">
      <alignment horizontal="center"/>
    </xf>
    <xf numFmtId="0" fontId="7" fillId="0" borderId="54" xfId="0" applyFont="1" applyBorder="1" applyAlignment="1">
      <alignment horizontal="center"/>
    </xf>
    <xf numFmtId="0" fontId="6" fillId="0" borderId="5" xfId="0" applyFont="1" applyBorder="1" applyAlignment="1">
      <alignment horizontal="center"/>
    </xf>
    <xf numFmtId="0" fontId="6" fillId="0" borderId="54" xfId="0" applyFont="1" applyBorder="1" applyAlignment="1">
      <alignment horizontal="center"/>
    </xf>
    <xf numFmtId="0" fontId="8" fillId="0" borderId="39" xfId="0" applyFont="1" applyBorder="1" applyAlignment="1">
      <alignment horizontal="center" wrapText="1"/>
    </xf>
    <xf numFmtId="0" fontId="8" fillId="0" borderId="38" xfId="0" applyFont="1" applyBorder="1" applyAlignment="1">
      <alignment horizontal="left" wrapText="1"/>
    </xf>
    <xf numFmtId="0" fontId="7" fillId="0" borderId="38" xfId="0" applyFont="1" applyBorder="1" applyAlignment="1">
      <alignment horizontal="center" wrapText="1"/>
    </xf>
    <xf numFmtId="0" fontId="6" fillId="0" borderId="8" xfId="0" applyFont="1" applyBorder="1" applyAlignment="1">
      <alignment horizontal="center"/>
    </xf>
    <xf numFmtId="0" fontId="6" fillId="0" borderId="7" xfId="0" applyFont="1" applyBorder="1" applyAlignment="1">
      <alignment horizontal="center"/>
    </xf>
    <xf numFmtId="0" fontId="6" fillId="0" borderId="34" xfId="0" applyFont="1" applyBorder="1" applyAlignment="1">
      <alignment horizontal="center"/>
    </xf>
    <xf numFmtId="0" fontId="8" fillId="0" borderId="40" xfId="0" applyFont="1" applyBorder="1" applyAlignment="1">
      <alignment horizontal="center" wrapText="1"/>
    </xf>
    <xf numFmtId="0" fontId="6" fillId="0" borderId="2" xfId="0" applyFont="1" applyBorder="1" applyAlignment="1">
      <alignment horizontal="center"/>
    </xf>
    <xf numFmtId="0" fontId="6" fillId="0" borderId="28" xfId="0" applyFont="1" applyBorder="1" applyAlignment="1">
      <alignment horizontal="center"/>
    </xf>
    <xf numFmtId="0" fontId="6" fillId="0" borderId="40" xfId="0" applyFont="1" applyBorder="1" applyAlignment="1">
      <alignment horizontal="center"/>
    </xf>
    <xf numFmtId="0" fontId="6" fillId="0" borderId="27" xfId="0" applyFont="1" applyBorder="1" applyAlignment="1">
      <alignment horizontal="center"/>
    </xf>
    <xf numFmtId="0" fontId="6" fillId="0" borderId="69" xfId="0" applyFont="1" applyBorder="1" applyAlignment="1">
      <alignment horizontal="center"/>
    </xf>
    <xf numFmtId="0" fontId="8" fillId="0" borderId="38" xfId="0" applyFont="1" applyBorder="1" applyAlignment="1">
      <alignment horizontal="center" wrapText="1"/>
    </xf>
    <xf numFmtId="0" fontId="6" fillId="0" borderId="30" xfId="0" applyFont="1" applyBorder="1" applyAlignment="1">
      <alignment horizontal="center"/>
    </xf>
    <xf numFmtId="0" fontId="8" fillId="0" borderId="40" xfId="6" applyFont="1" applyFill="1" applyBorder="1" applyAlignment="1">
      <alignment horizontal="center" wrapText="1"/>
    </xf>
    <xf numFmtId="0" fontId="8" fillId="0" borderId="40" xfId="6" applyFont="1" applyFill="1" applyBorder="1" applyAlignment="1">
      <alignment wrapText="1"/>
    </xf>
    <xf numFmtId="0" fontId="8" fillId="0" borderId="2" xfId="6" applyFont="1" applyFill="1" applyBorder="1" applyAlignment="1">
      <alignment horizontal="center" wrapText="1"/>
    </xf>
    <xf numFmtId="0" fontId="8" fillId="0" borderId="28" xfId="6" applyFont="1" applyFill="1" applyBorder="1" applyAlignment="1">
      <alignment horizontal="center" wrapText="1"/>
    </xf>
    <xf numFmtId="0" fontId="8" fillId="0" borderId="70" xfId="6" applyFont="1" applyFill="1" applyBorder="1" applyAlignment="1">
      <alignment horizontal="center" wrapText="1"/>
    </xf>
    <xf numFmtId="0" fontId="8" fillId="0" borderId="27" xfId="6" applyFont="1" applyFill="1" applyBorder="1" applyAlignment="1">
      <alignment horizontal="center" wrapText="1"/>
    </xf>
    <xf numFmtId="0" fontId="8" fillId="0" borderId="41" xfId="0" applyFont="1" applyBorder="1" applyAlignment="1">
      <alignment horizontal="left"/>
    </xf>
    <xf numFmtId="0" fontId="6" fillId="0" borderId="20" xfId="6" applyFont="1" applyFill="1" applyBorder="1" applyAlignment="1">
      <alignment horizontal="center" wrapText="1"/>
    </xf>
    <xf numFmtId="0" fontId="6" fillId="0" borderId="31" xfId="6" applyFont="1" applyFill="1" applyBorder="1" applyAlignment="1">
      <alignment horizontal="center" wrapText="1"/>
    </xf>
    <xf numFmtId="0" fontId="6" fillId="0" borderId="32" xfId="6" applyFont="1" applyFill="1" applyBorder="1" applyAlignment="1">
      <alignment horizontal="center" wrapText="1"/>
    </xf>
    <xf numFmtId="0" fontId="6" fillId="0" borderId="4" xfId="6" applyFont="1" applyFill="1" applyBorder="1" applyAlignment="1">
      <alignment horizontal="center" wrapText="1"/>
    </xf>
    <xf numFmtId="0" fontId="6" fillId="0" borderId="53" xfId="6" applyFont="1" applyFill="1" applyBorder="1" applyAlignment="1">
      <alignment horizontal="center" wrapText="1"/>
    </xf>
    <xf numFmtId="0" fontId="6" fillId="0" borderId="24" xfId="6" applyFont="1" applyBorder="1" applyAlignment="1">
      <alignment horizontal="center"/>
    </xf>
    <xf numFmtId="1" fontId="6" fillId="0" borderId="24" xfId="6" applyNumberFormat="1" applyFont="1" applyBorder="1" applyAlignment="1">
      <alignment horizontal="center"/>
    </xf>
    <xf numFmtId="0" fontId="8" fillId="0" borderId="41" xfId="6" applyFont="1" applyBorder="1" applyAlignment="1">
      <alignment horizontal="justify" vertical="justify" wrapText="1"/>
    </xf>
    <xf numFmtId="165" fontId="6" fillId="0" borderId="24" xfId="6" applyNumberFormat="1" applyFont="1" applyBorder="1" applyAlignment="1">
      <alignment horizontal="center"/>
    </xf>
    <xf numFmtId="0" fontId="8" fillId="0" borderId="38" xfId="6" applyFont="1" applyBorder="1" applyAlignment="1">
      <alignment horizontal="justify" vertical="justify" wrapText="1"/>
    </xf>
    <xf numFmtId="165" fontId="6" fillId="0" borderId="6" xfId="6" applyNumberFormat="1" applyFont="1" applyBorder="1" applyAlignment="1">
      <alignment horizontal="center"/>
    </xf>
    <xf numFmtId="165" fontId="6" fillId="0" borderId="8" xfId="6" applyNumberFormat="1" applyFont="1" applyBorder="1" applyAlignment="1">
      <alignment horizontal="center"/>
    </xf>
    <xf numFmtId="165" fontId="6" fillId="0" borderId="65" xfId="6" applyNumberFormat="1" applyFont="1" applyBorder="1" applyAlignment="1">
      <alignment horizontal="center"/>
    </xf>
    <xf numFmtId="165" fontId="6" fillId="0" borderId="7" xfId="6" applyNumberFormat="1" applyFont="1" applyBorder="1" applyAlignment="1">
      <alignment horizontal="center"/>
    </xf>
    <xf numFmtId="0" fontId="6" fillId="0" borderId="2" xfId="6" applyFont="1" applyFill="1" applyBorder="1" applyAlignment="1">
      <alignment horizontal="center" wrapText="1"/>
    </xf>
    <xf numFmtId="0" fontId="6" fillId="0" borderId="28" xfId="6" applyFont="1" applyFill="1" applyBorder="1" applyAlignment="1">
      <alignment horizontal="center" wrapText="1"/>
    </xf>
    <xf numFmtId="0" fontId="6" fillId="0" borderId="70" xfId="6" applyFont="1" applyFill="1" applyBorder="1" applyAlignment="1">
      <alignment horizontal="center" wrapText="1"/>
    </xf>
    <xf numFmtId="0" fontId="6" fillId="0" borderId="27" xfId="6" applyFont="1" applyFill="1" applyBorder="1" applyAlignment="1">
      <alignment horizontal="center" wrapText="1"/>
    </xf>
    <xf numFmtId="0" fontId="6" fillId="0" borderId="40" xfId="6" applyFont="1" applyFill="1" applyBorder="1" applyAlignment="1">
      <alignment horizontal="center" wrapText="1"/>
    </xf>
    <xf numFmtId="0" fontId="6" fillId="0" borderId="1" xfId="6" applyFont="1" applyBorder="1" applyAlignment="1">
      <alignment horizontal="center" vertical="center"/>
    </xf>
    <xf numFmtId="0" fontId="41" fillId="0" borderId="1" xfId="6" applyFont="1" applyBorder="1" applyAlignment="1">
      <alignment horizontal="center" vertical="center"/>
    </xf>
    <xf numFmtId="0" fontId="8" fillId="0" borderId="6" xfId="0" applyFont="1" applyBorder="1" applyAlignment="1">
      <alignment horizontal="center"/>
    </xf>
    <xf numFmtId="0" fontId="8" fillId="0" borderId="7" xfId="0" applyFont="1" applyBorder="1" applyAlignment="1">
      <alignment horizontal="justify" wrapText="1"/>
    </xf>
    <xf numFmtId="0" fontId="7" fillId="0" borderId="7" xfId="0" applyFont="1" applyBorder="1" applyAlignment="1">
      <alignment horizontal="center"/>
    </xf>
    <xf numFmtId="0" fontId="8" fillId="0" borderId="20" xfId="0" applyFont="1" applyBorder="1" applyAlignment="1">
      <alignment horizontal="center"/>
    </xf>
    <xf numFmtId="0" fontId="7" fillId="0" borderId="4" xfId="0" applyFont="1" applyBorder="1" applyAlignment="1">
      <alignment horizontal="center"/>
    </xf>
    <xf numFmtId="1" fontId="8" fillId="0" borderId="4" xfId="6" applyNumberFormat="1" applyFont="1" applyBorder="1" applyAlignment="1">
      <alignment horizontal="center"/>
    </xf>
    <xf numFmtId="0" fontId="6" fillId="0" borderId="7" xfId="6" applyFont="1" applyBorder="1" applyAlignment="1">
      <alignment horizontal="center" vertical="center" wrapText="1"/>
    </xf>
    <xf numFmtId="0" fontId="7" fillId="0" borderId="7" xfId="6" applyFont="1" applyBorder="1" applyAlignment="1">
      <alignment horizontal="center" vertical="center" wrapText="1"/>
    </xf>
    <xf numFmtId="0" fontId="6" fillId="0" borderId="13" xfId="0" applyFont="1" applyBorder="1" applyAlignment="1">
      <alignment horizontal="center"/>
    </xf>
    <xf numFmtId="0" fontId="6" fillId="0" borderId="21" xfId="0" applyFont="1" applyBorder="1" applyAlignment="1"/>
    <xf numFmtId="0" fontId="6" fillId="0" borderId="21" xfId="0" applyFont="1" applyBorder="1" applyAlignment="1">
      <alignment horizontal="center"/>
    </xf>
    <xf numFmtId="0" fontId="6" fillId="0" borderId="22" xfId="0" applyFont="1" applyBorder="1" applyAlignment="1"/>
    <xf numFmtId="0" fontId="8" fillId="0" borderId="56" xfId="6" applyFont="1" applyBorder="1" applyAlignment="1">
      <alignment horizontal="justify" vertical="justify" wrapText="1"/>
    </xf>
    <xf numFmtId="165" fontId="6" fillId="0" borderId="71" xfId="6" applyNumberFormat="1" applyFont="1" applyBorder="1" applyAlignment="1">
      <alignment horizontal="center"/>
    </xf>
    <xf numFmtId="0" fontId="8" fillId="0" borderId="56" xfId="0" applyFont="1" applyBorder="1" applyAlignment="1">
      <alignment horizontal="center" wrapText="1"/>
    </xf>
    <xf numFmtId="0" fontId="7" fillId="0" borderId="56" xfId="0" applyFont="1" applyBorder="1" applyAlignment="1">
      <alignment horizontal="center" wrapText="1"/>
    </xf>
    <xf numFmtId="0" fontId="6" fillId="0" borderId="42" xfId="0" applyFont="1" applyBorder="1" applyAlignment="1">
      <alignment horizontal="center"/>
    </xf>
    <xf numFmtId="0" fontId="6" fillId="0" borderId="44" xfId="0" applyFont="1" applyBorder="1" applyAlignment="1">
      <alignment horizontal="center"/>
    </xf>
    <xf numFmtId="0" fontId="6" fillId="0" borderId="56" xfId="0" applyFont="1" applyBorder="1" applyAlignment="1">
      <alignment horizontal="center"/>
    </xf>
    <xf numFmtId="0" fontId="6" fillId="0" borderId="43" xfId="0" applyFont="1" applyBorder="1" applyAlignment="1">
      <alignment horizontal="center"/>
    </xf>
    <xf numFmtId="0" fontId="6" fillId="0" borderId="55" xfId="0" applyFont="1" applyBorder="1" applyAlignment="1">
      <alignment horizontal="center"/>
    </xf>
    <xf numFmtId="0" fontId="17" fillId="0" borderId="56" xfId="0" applyFont="1" applyBorder="1" applyAlignment="1">
      <alignment horizontal="center"/>
    </xf>
    <xf numFmtId="0" fontId="8" fillId="0" borderId="42" xfId="6" applyFont="1" applyBorder="1" applyAlignment="1">
      <alignment horizontal="center"/>
    </xf>
    <xf numFmtId="0" fontId="8" fillId="0" borderId="44" xfId="6" applyFont="1" applyBorder="1" applyAlignment="1">
      <alignment horizontal="center"/>
    </xf>
    <xf numFmtId="0" fontId="48" fillId="0" borderId="42" xfId="6" applyFont="1" applyBorder="1" applyAlignment="1">
      <alignment horizontal="center"/>
    </xf>
    <xf numFmtId="0" fontId="48" fillId="0" borderId="43" xfId="6" applyFont="1" applyBorder="1" applyAlignment="1">
      <alignment horizontal="center"/>
    </xf>
    <xf numFmtId="0" fontId="48" fillId="0" borderId="44" xfId="6" applyFont="1" applyBorder="1" applyAlignment="1">
      <alignment horizontal="center"/>
    </xf>
    <xf numFmtId="0" fontId="8" fillId="0" borderId="56" xfId="6" applyFont="1" applyBorder="1"/>
    <xf numFmtId="0" fontId="6" fillId="0" borderId="43" xfId="6" applyFont="1" applyBorder="1" applyAlignment="1">
      <alignment horizontal="center"/>
    </xf>
    <xf numFmtId="0" fontId="6" fillId="0" borderId="71" xfId="6" applyFont="1" applyBorder="1" applyAlignment="1">
      <alignment horizontal="center"/>
    </xf>
    <xf numFmtId="0" fontId="6" fillId="0" borderId="56" xfId="6" applyFont="1" applyBorder="1" applyAlignment="1">
      <alignment wrapText="1"/>
    </xf>
    <xf numFmtId="0" fontId="6" fillId="0" borderId="56" xfId="0" applyFont="1" applyBorder="1"/>
    <xf numFmtId="0" fontId="50" fillId="0" borderId="21" xfId="0" applyFont="1" applyBorder="1" applyAlignment="1">
      <alignment horizontal="justify" vertical="center"/>
    </xf>
    <xf numFmtId="0" fontId="50" fillId="0" borderId="21" xfId="0" applyFont="1" applyBorder="1" applyAlignment="1"/>
    <xf numFmtId="0" fontId="64" fillId="0" borderId="0" xfId="0" applyFont="1" applyAlignment="1">
      <alignment horizontal="right"/>
    </xf>
    <xf numFmtId="17" fontId="67" fillId="0" borderId="68" xfId="0" applyNumberFormat="1" applyFont="1" applyBorder="1" applyAlignment="1">
      <alignment horizontal="center" vertical="center" wrapText="1"/>
    </xf>
    <xf numFmtId="0" fontId="67" fillId="0" borderId="48" xfId="0" applyFont="1" applyBorder="1" applyAlignment="1">
      <alignment horizontal="center" vertical="center" wrapText="1"/>
    </xf>
    <xf numFmtId="0" fontId="61" fillId="0" borderId="2" xfId="0" applyFont="1" applyBorder="1"/>
    <xf numFmtId="165" fontId="61" fillId="0" borderId="27" xfId="0" applyNumberFormat="1" applyFont="1" applyBorder="1" applyAlignment="1">
      <alignment horizontal="center"/>
    </xf>
    <xf numFmtId="165" fontId="61" fillId="0" borderId="28" xfId="0" applyNumberFormat="1" applyFont="1" applyBorder="1" applyAlignment="1">
      <alignment horizontal="center"/>
    </xf>
    <xf numFmtId="0" fontId="61" fillId="0" borderId="3" xfId="0" applyFont="1" applyBorder="1"/>
    <xf numFmtId="165" fontId="61" fillId="0" borderId="1" xfId="0" applyNumberFormat="1" applyFont="1" applyBorder="1" applyAlignment="1">
      <alignment horizontal="center"/>
    </xf>
    <xf numFmtId="165" fontId="61" fillId="0" borderId="5" xfId="0" applyNumberFormat="1" applyFont="1" applyBorder="1" applyAlignment="1">
      <alignment horizontal="center"/>
    </xf>
    <xf numFmtId="0" fontId="65" fillId="0" borderId="3" xfId="0" applyFont="1" applyBorder="1"/>
    <xf numFmtId="0" fontId="69" fillId="0" borderId="3" xfId="0" applyFont="1" applyBorder="1"/>
    <xf numFmtId="165" fontId="69" fillId="0" borderId="1" xfId="0" applyNumberFormat="1" applyFont="1" applyBorder="1" applyAlignment="1">
      <alignment horizontal="center"/>
    </xf>
    <xf numFmtId="165" fontId="69" fillId="0" borderId="5" xfId="0" applyNumberFormat="1" applyFont="1" applyBorder="1" applyAlignment="1">
      <alignment horizontal="center"/>
    </xf>
    <xf numFmtId="0" fontId="69" fillId="0" borderId="3" xfId="0" applyFont="1" applyBorder="1" applyAlignment="1">
      <alignment horizontal="center"/>
    </xf>
    <xf numFmtId="165" fontId="70" fillId="0" borderId="1" xfId="0" applyNumberFormat="1" applyFont="1" applyBorder="1" applyAlignment="1">
      <alignment horizontal="center"/>
    </xf>
    <xf numFmtId="165" fontId="70" fillId="0" borderId="5" xfId="0" applyNumberFormat="1" applyFont="1" applyBorder="1" applyAlignment="1">
      <alignment horizontal="center"/>
    </xf>
    <xf numFmtId="165" fontId="71" fillId="0" borderId="1" xfId="0" applyNumberFormat="1" applyFont="1" applyBorder="1" applyAlignment="1">
      <alignment horizontal="center"/>
    </xf>
    <xf numFmtId="165" fontId="71" fillId="0" borderId="5" xfId="0" applyNumberFormat="1" applyFont="1" applyBorder="1" applyAlignment="1">
      <alignment horizontal="center"/>
    </xf>
    <xf numFmtId="0" fontId="71" fillId="0" borderId="3" xfId="0" applyFont="1" applyBorder="1" applyAlignment="1"/>
    <xf numFmtId="0" fontId="69" fillId="0" borderId="3" xfId="0" applyFont="1" applyBorder="1" applyAlignment="1"/>
    <xf numFmtId="0" fontId="61" fillId="0" borderId="3" xfId="0" applyFont="1" applyBorder="1" applyAlignment="1"/>
    <xf numFmtId="0" fontId="61" fillId="0" borderId="6" xfId="0" applyFont="1" applyBorder="1" applyAlignment="1"/>
    <xf numFmtId="165" fontId="71" fillId="0" borderId="7" xfId="0" applyNumberFormat="1" applyFont="1" applyBorder="1" applyAlignment="1">
      <alignment horizontal="center"/>
    </xf>
    <xf numFmtId="165" fontId="69" fillId="0" borderId="8" xfId="0" applyNumberFormat="1" applyFont="1" applyBorder="1" applyAlignment="1">
      <alignment horizontal="center"/>
    </xf>
    <xf numFmtId="0" fontId="61" fillId="0" borderId="0" xfId="0" applyFont="1" applyBorder="1" applyAlignment="1"/>
    <xf numFmtId="165" fontId="71" fillId="0" borderId="0" xfId="0" applyNumberFormat="1" applyFont="1" applyBorder="1" applyAlignment="1">
      <alignment horizontal="center"/>
    </xf>
    <xf numFmtId="165" fontId="69" fillId="0" borderId="0" xfId="0" applyNumberFormat="1" applyFont="1" applyBorder="1" applyAlignment="1">
      <alignment horizontal="center"/>
    </xf>
    <xf numFmtId="0" fontId="72" fillId="0" borderId="0" xfId="0" applyFont="1" applyBorder="1" applyAlignment="1"/>
    <xf numFmtId="165" fontId="72" fillId="0" borderId="0" xfId="0" applyNumberFormat="1" applyFont="1" applyBorder="1" applyAlignment="1">
      <alignment horizontal="left"/>
    </xf>
    <xf numFmtId="0" fontId="0" fillId="0" borderId="0" xfId="0" applyBorder="1"/>
    <xf numFmtId="0" fontId="71" fillId="0" borderId="0" xfId="0" applyFont="1" applyBorder="1"/>
    <xf numFmtId="0" fontId="73" fillId="0" borderId="9" xfId="0" applyFont="1" applyBorder="1" applyAlignment="1">
      <alignment horizontal="center"/>
    </xf>
    <xf numFmtId="0" fontId="69" fillId="0" borderId="0" xfId="0" applyFont="1" applyBorder="1"/>
    <xf numFmtId="0" fontId="75" fillId="0" borderId="0" xfId="0" applyFont="1" applyBorder="1" applyAlignment="1">
      <alignment horizontal="center"/>
    </xf>
    <xf numFmtId="0" fontId="76" fillId="0" borderId="9" xfId="0" applyFont="1" applyBorder="1"/>
    <xf numFmtId="0" fontId="76" fillId="0" borderId="0" xfId="0" applyFont="1" applyBorder="1" applyAlignment="1">
      <alignment horizontal="center"/>
    </xf>
    <xf numFmtId="0" fontId="62" fillId="0" borderId="0" xfId="0" applyFont="1" applyBorder="1"/>
    <xf numFmtId="0" fontId="77" fillId="0" borderId="0" xfId="9" applyFont="1"/>
    <xf numFmtId="0" fontId="80" fillId="0" borderId="0" xfId="9" applyFont="1" applyAlignment="1">
      <alignment horizontal="center" vertical="center"/>
    </xf>
    <xf numFmtId="0" fontId="77" fillId="0" borderId="1" xfId="9" applyFont="1" applyBorder="1" applyAlignment="1">
      <alignment vertical="center" wrapText="1"/>
    </xf>
    <xf numFmtId="0" fontId="80" fillId="0" borderId="1" xfId="9" applyFont="1" applyBorder="1" applyAlignment="1">
      <alignment vertical="center" wrapText="1"/>
    </xf>
    <xf numFmtId="0" fontId="82" fillId="0" borderId="1" xfId="9" applyFont="1" applyBorder="1" applyAlignment="1">
      <alignment horizontal="center" vertical="center"/>
    </xf>
    <xf numFmtId="0" fontId="82" fillId="0" borderId="1" xfId="9" applyFont="1" applyBorder="1" applyAlignment="1">
      <alignment horizontal="center" vertical="center" wrapText="1"/>
    </xf>
    <xf numFmtId="0" fontId="83" fillId="0" borderId="0" xfId="9" applyFont="1"/>
    <xf numFmtId="0" fontId="85" fillId="0" borderId="1" xfId="10" applyFont="1" applyFill="1" applyBorder="1" applyAlignment="1"/>
    <xf numFmtId="0" fontId="77" fillId="0" borderId="1" xfId="9" applyFont="1" applyBorder="1"/>
    <xf numFmtId="0" fontId="85" fillId="0" borderId="1" xfId="10" applyFont="1" applyFill="1" applyBorder="1"/>
    <xf numFmtId="0" fontId="76" fillId="0" borderId="1" xfId="10" applyFont="1" applyFill="1" applyBorder="1"/>
    <xf numFmtId="0" fontId="80" fillId="0" borderId="0" xfId="9" applyFont="1"/>
    <xf numFmtId="0" fontId="77" fillId="0" borderId="0" xfId="9" applyFont="1" applyAlignment="1">
      <alignment horizontal="left" vertical="center" wrapText="1"/>
    </xf>
    <xf numFmtId="0" fontId="77" fillId="0" borderId="0" xfId="9" applyFont="1" applyAlignment="1">
      <alignment horizontal="left" vertical="center"/>
    </xf>
    <xf numFmtId="0" fontId="85" fillId="0" borderId="0" xfId="9" applyFont="1" applyAlignment="1">
      <alignment horizontal="center"/>
    </xf>
    <xf numFmtId="0" fontId="89" fillId="0" borderId="0" xfId="9" applyFont="1"/>
    <xf numFmtId="0" fontId="88" fillId="0" borderId="0" xfId="9" applyFont="1" applyAlignment="1">
      <alignment horizontal="left"/>
    </xf>
    <xf numFmtId="0" fontId="38" fillId="0" borderId="0" xfId="9" applyFont="1" applyAlignment="1">
      <alignment horizontal="left"/>
    </xf>
    <xf numFmtId="0" fontId="76" fillId="0" borderId="0" xfId="9" applyFont="1"/>
    <xf numFmtId="0" fontId="90" fillId="0" borderId="0" xfId="11" applyFont="1" applyAlignment="1">
      <alignment horizontal="left"/>
    </xf>
    <xf numFmtId="0" fontId="15" fillId="0" borderId="1" xfId="0" applyFont="1" applyBorder="1" applyAlignment="1">
      <alignment horizontal="left" wrapText="1"/>
    </xf>
    <xf numFmtId="1" fontId="8" fillId="0" borderId="7" xfId="6" applyNumberFormat="1" applyFont="1" applyBorder="1" applyAlignment="1">
      <alignment horizontal="center" vertical="center" wrapText="1"/>
    </xf>
    <xf numFmtId="1" fontId="8" fillId="0" borderId="8" xfId="6" applyNumberFormat="1" applyFont="1" applyBorder="1" applyAlignment="1">
      <alignment horizontal="center" vertical="center" wrapText="1"/>
    </xf>
    <xf numFmtId="1" fontId="9" fillId="0" borderId="1" xfId="6" applyNumberFormat="1" applyFont="1" applyBorder="1" applyAlignment="1">
      <alignment horizontal="center" vertical="center"/>
    </xf>
    <xf numFmtId="1" fontId="9" fillId="0" borderId="5" xfId="6" applyNumberFormat="1" applyFont="1" applyBorder="1" applyAlignment="1">
      <alignment horizontal="center" vertical="center"/>
    </xf>
    <xf numFmtId="49" fontId="39" fillId="0" borderId="3" xfId="0" applyNumberFormat="1" applyFont="1" applyBorder="1" applyAlignment="1">
      <alignment horizontal="center"/>
    </xf>
    <xf numFmtId="49" fontId="76" fillId="0" borderId="3" xfId="0" applyNumberFormat="1" applyFont="1" applyBorder="1" applyAlignment="1">
      <alignment horizontal="center" wrapText="1"/>
    </xf>
    <xf numFmtId="49" fontId="76" fillId="0" borderId="6" xfId="0" applyNumberFormat="1" applyFont="1" applyBorder="1" applyAlignment="1">
      <alignment horizontal="center" wrapText="1"/>
    </xf>
    <xf numFmtId="0" fontId="8" fillId="0" borderId="4" xfId="0" applyFont="1" applyBorder="1" applyAlignment="1">
      <alignment horizontal="justify" vertical="center" wrapText="1"/>
    </xf>
    <xf numFmtId="0" fontId="8" fillId="0" borderId="1" xfId="0" applyFont="1" applyBorder="1" applyAlignment="1">
      <alignment vertical="center" wrapText="1"/>
    </xf>
    <xf numFmtId="0" fontId="28" fillId="0" borderId="1" xfId="7" applyFont="1" applyBorder="1" applyAlignment="1">
      <alignment horizontal="left" wrapText="1"/>
    </xf>
    <xf numFmtId="166" fontId="16" fillId="0" borderId="1" xfId="6" applyNumberFormat="1" applyFont="1" applyBorder="1" applyAlignment="1">
      <alignment horizontal="center" wrapText="1"/>
    </xf>
    <xf numFmtId="0" fontId="91" fillId="0" borderId="1" xfId="2" applyFont="1" applyBorder="1" applyAlignment="1">
      <alignment wrapText="1"/>
    </xf>
    <xf numFmtId="0" fontId="78" fillId="0" borderId="0" xfId="4" applyFont="1"/>
    <xf numFmtId="0" fontId="92" fillId="0" borderId="0" xfId="4" applyFont="1" applyAlignment="1">
      <alignment horizontal="right"/>
    </xf>
    <xf numFmtId="0" fontId="4" fillId="0" borderId="0" xfId="4"/>
    <xf numFmtId="0" fontId="95" fillId="0" borderId="0" xfId="4" applyFont="1" applyBorder="1" applyAlignment="1">
      <alignment horizontal="center" vertical="center" wrapText="1"/>
    </xf>
    <xf numFmtId="0" fontId="78" fillId="0" borderId="0" xfId="4" applyFont="1" applyAlignment="1">
      <alignment vertical="center"/>
    </xf>
    <xf numFmtId="0" fontId="96" fillId="0" borderId="0" xfId="4" applyFont="1" applyBorder="1" applyAlignment="1">
      <alignment horizontal="center" vertical="center" wrapText="1"/>
    </xf>
    <xf numFmtId="0" fontId="97" fillId="0" borderId="0" xfId="4" applyFont="1" applyBorder="1" applyAlignment="1">
      <alignment horizontal="right" vertical="center" wrapText="1"/>
    </xf>
    <xf numFmtId="0" fontId="98" fillId="0" borderId="0" xfId="4" applyFont="1" applyBorder="1" applyAlignment="1">
      <alignment horizontal="center" vertical="center" wrapText="1"/>
    </xf>
    <xf numFmtId="0" fontId="78" fillId="0" borderId="0" xfId="4" applyFont="1" applyBorder="1" applyAlignment="1">
      <alignment vertical="center"/>
    </xf>
    <xf numFmtId="0" fontId="100" fillId="0" borderId="0" xfId="4" applyFont="1" applyBorder="1" applyAlignment="1">
      <alignment horizontal="center" vertical="center" wrapText="1"/>
    </xf>
    <xf numFmtId="0" fontId="100" fillId="0" borderId="0" xfId="4" applyFont="1" applyBorder="1" applyAlignment="1">
      <alignment vertical="center" wrapText="1"/>
    </xf>
    <xf numFmtId="0" fontId="101" fillId="0" borderId="1" xfId="4" applyFont="1" applyBorder="1" applyAlignment="1">
      <alignment horizontal="center" vertical="center"/>
    </xf>
    <xf numFmtId="0" fontId="101" fillId="0" borderId="1" xfId="4" applyFont="1" applyBorder="1" applyAlignment="1">
      <alignment horizontal="center" vertical="center" wrapText="1"/>
    </xf>
    <xf numFmtId="0" fontId="78" fillId="0" borderId="0" xfId="4" applyFont="1" applyBorder="1" applyAlignment="1"/>
    <xf numFmtId="0" fontId="95" fillId="0" borderId="1" xfId="4" applyFont="1" applyBorder="1"/>
    <xf numFmtId="0" fontId="78" fillId="0" borderId="0" xfId="4" applyFont="1" applyBorder="1"/>
    <xf numFmtId="0" fontId="4" fillId="0" borderId="0" xfId="4" applyBorder="1"/>
    <xf numFmtId="0" fontId="95" fillId="0" borderId="0" xfId="4" applyFont="1" applyBorder="1"/>
    <xf numFmtId="0" fontId="96" fillId="0" borderId="0" xfId="4" applyFont="1"/>
    <xf numFmtId="0" fontId="96" fillId="0" borderId="9" xfId="4" applyFont="1" applyBorder="1"/>
    <xf numFmtId="0" fontId="64" fillId="0" borderId="0" xfId="4" applyFont="1" applyAlignment="1">
      <alignment horizontal="right"/>
    </xf>
    <xf numFmtId="17" fontId="67" fillId="0" borderId="68" xfId="4" applyNumberFormat="1" applyFont="1" applyBorder="1" applyAlignment="1">
      <alignment horizontal="center" vertical="center" wrapText="1"/>
    </xf>
    <xf numFmtId="0" fontId="67" fillId="0" borderId="48" xfId="4" applyFont="1" applyBorder="1" applyAlignment="1">
      <alignment horizontal="center" vertical="center" wrapText="1"/>
    </xf>
    <xf numFmtId="0" fontId="61" fillId="0" borderId="2" xfId="4" applyFont="1" applyBorder="1"/>
    <xf numFmtId="165" fontId="61" fillId="0" borderId="27" xfId="4" applyNumberFormat="1" applyFont="1" applyBorder="1" applyAlignment="1">
      <alignment horizontal="center"/>
    </xf>
    <xf numFmtId="165" fontId="61" fillId="0" borderId="28" xfId="4" applyNumberFormat="1" applyFont="1" applyBorder="1" applyAlignment="1">
      <alignment horizontal="center"/>
    </xf>
    <xf numFmtId="0" fontId="61" fillId="0" borderId="3" xfId="4" applyFont="1" applyBorder="1"/>
    <xf numFmtId="165" fontId="61" fillId="0" borderId="1" xfId="4" applyNumberFormat="1" applyFont="1" applyBorder="1" applyAlignment="1">
      <alignment horizontal="center"/>
    </xf>
    <xf numFmtId="165" fontId="61" fillId="0" borderId="5" xfId="4" applyNumberFormat="1" applyFont="1" applyBorder="1" applyAlignment="1">
      <alignment horizontal="center"/>
    </xf>
    <xf numFmtId="0" fontId="65" fillId="0" borderId="3" xfId="4" applyFont="1" applyBorder="1"/>
    <xf numFmtId="0" fontId="69" fillId="0" borderId="3" xfId="4" applyFont="1" applyBorder="1"/>
    <xf numFmtId="165" fontId="69" fillId="0" borderId="1" xfId="4" applyNumberFormat="1" applyFont="1" applyBorder="1" applyAlignment="1">
      <alignment horizontal="center"/>
    </xf>
    <xf numFmtId="165" fontId="69" fillId="0" borderId="5" xfId="4" applyNumberFormat="1" applyFont="1" applyBorder="1" applyAlignment="1">
      <alignment horizontal="center"/>
    </xf>
    <xf numFmtId="0" fontId="69" fillId="0" borderId="3" xfId="4" applyFont="1" applyBorder="1" applyAlignment="1">
      <alignment horizontal="center"/>
    </xf>
    <xf numFmtId="165" fontId="70" fillId="0" borderId="1" xfId="4" applyNumberFormat="1" applyFont="1" applyBorder="1" applyAlignment="1">
      <alignment horizontal="center"/>
    </xf>
    <xf numFmtId="165" fontId="70" fillId="0" borderId="5" xfId="4" applyNumberFormat="1" applyFont="1" applyBorder="1" applyAlignment="1">
      <alignment horizontal="center"/>
    </xf>
    <xf numFmtId="165" fontId="71" fillId="0" borderId="1" xfId="4" applyNumberFormat="1" applyFont="1" applyBorder="1" applyAlignment="1">
      <alignment horizontal="center"/>
    </xf>
    <xf numFmtId="165" fontId="71" fillId="0" borderId="5" xfId="4" applyNumberFormat="1" applyFont="1" applyBorder="1" applyAlignment="1">
      <alignment horizontal="center"/>
    </xf>
    <xf numFmtId="0" fontId="71" fillId="0" borderId="3" xfId="4" applyFont="1" applyBorder="1" applyAlignment="1"/>
    <xf numFmtId="0" fontId="69" fillId="0" borderId="3" xfId="4" applyFont="1" applyBorder="1" applyAlignment="1"/>
    <xf numFmtId="0" fontId="61" fillId="0" borderId="3" xfId="4" applyFont="1" applyBorder="1" applyAlignment="1"/>
    <xf numFmtId="0" fontId="61" fillId="0" borderId="6" xfId="4" applyFont="1" applyBorder="1" applyAlignment="1"/>
    <xf numFmtId="165" fontId="71" fillId="0" borderId="7" xfId="4" applyNumberFormat="1" applyFont="1" applyBorder="1" applyAlignment="1">
      <alignment horizontal="center"/>
    </xf>
    <xf numFmtId="165" fontId="69" fillId="0" borderId="8" xfId="4" applyNumberFormat="1" applyFont="1" applyBorder="1" applyAlignment="1">
      <alignment horizontal="center"/>
    </xf>
    <xf numFmtId="0" fontId="61" fillId="0" borderId="0" xfId="4" applyFont="1" applyBorder="1" applyAlignment="1"/>
    <xf numFmtId="165" fontId="71" fillId="0" borderId="0" xfId="4" applyNumberFormat="1" applyFont="1" applyBorder="1" applyAlignment="1">
      <alignment horizontal="center"/>
    </xf>
    <xf numFmtId="165" fontId="69" fillId="0" borderId="0" xfId="4" applyNumberFormat="1" applyFont="1" applyBorder="1" applyAlignment="1">
      <alignment horizontal="center"/>
    </xf>
    <xf numFmtId="0" fontId="72" fillId="0" borderId="0" xfId="4" applyFont="1" applyBorder="1" applyAlignment="1"/>
    <xf numFmtId="165" fontId="72" fillId="0" borderId="0" xfId="4" applyNumberFormat="1" applyFont="1" applyBorder="1" applyAlignment="1">
      <alignment horizontal="left"/>
    </xf>
    <xf numFmtId="0" fontId="71" fillId="0" borderId="0" xfId="4" applyFont="1" applyBorder="1"/>
    <xf numFmtId="0" fontId="73" fillId="0" borderId="9" xfId="4" applyFont="1" applyBorder="1" applyAlignment="1">
      <alignment horizontal="center"/>
    </xf>
    <xf numFmtId="0" fontId="69" fillId="0" borderId="0" xfId="4" applyFont="1" applyBorder="1"/>
    <xf numFmtId="0" fontId="75" fillId="0" borderId="0" xfId="4" applyFont="1" applyBorder="1" applyAlignment="1">
      <alignment horizontal="center"/>
    </xf>
    <xf numFmtId="0" fontId="76" fillId="0" borderId="9" xfId="4" applyFont="1" applyBorder="1"/>
    <xf numFmtId="0" fontId="76" fillId="0" borderId="0" xfId="4" applyFont="1" applyBorder="1" applyAlignment="1">
      <alignment horizontal="center"/>
    </xf>
    <xf numFmtId="0" fontId="62" fillId="0" borderId="0" xfId="4" applyFont="1" applyBorder="1"/>
    <xf numFmtId="0" fontId="4" fillId="0" borderId="0" xfId="4" applyFont="1"/>
    <xf numFmtId="0" fontId="103" fillId="0" borderId="0" xfId="4" applyFont="1" applyAlignment="1">
      <alignment horizontal="right"/>
    </xf>
    <xf numFmtId="17" fontId="68" fillId="0" borderId="1" xfId="4" applyNumberFormat="1" applyFont="1" applyBorder="1" applyAlignment="1">
      <alignment horizontal="center" vertical="center" wrapText="1"/>
    </xf>
    <xf numFmtId="0" fontId="68" fillId="0" borderId="1" xfId="4" applyFont="1" applyBorder="1" applyAlignment="1">
      <alignment horizontal="center" vertical="center" wrapText="1"/>
    </xf>
    <xf numFmtId="166" fontId="80" fillId="7" borderId="1" xfId="4" applyNumberFormat="1" applyFont="1" applyFill="1" applyBorder="1" applyAlignment="1">
      <alignment horizontal="left" vertical="center" wrapText="1"/>
    </xf>
    <xf numFmtId="0" fontId="102" fillId="0" borderId="1" xfId="4" applyFont="1" applyBorder="1"/>
    <xf numFmtId="165" fontId="102" fillId="0" borderId="1" xfId="4" applyNumberFormat="1" applyFont="1" applyBorder="1" applyAlignment="1">
      <alignment horizontal="center"/>
    </xf>
    <xf numFmtId="0" fontId="80" fillId="7" borderId="1" xfId="4" applyFont="1" applyFill="1" applyBorder="1" applyAlignment="1">
      <alignment horizontal="left"/>
    </xf>
    <xf numFmtId="0" fontId="80" fillId="0" borderId="1" xfId="4" applyFont="1" applyFill="1" applyBorder="1" applyAlignment="1">
      <alignment horizontal="left"/>
    </xf>
    <xf numFmtId="0" fontId="76" fillId="7" borderId="1" xfId="4" applyFont="1" applyFill="1" applyBorder="1"/>
    <xf numFmtId="0" fontId="85" fillId="7" borderId="1" xfId="4" applyFont="1" applyFill="1" applyBorder="1" applyAlignment="1">
      <alignment horizontal="left"/>
    </xf>
    <xf numFmtId="0" fontId="68" fillId="0" borderId="1" xfId="4" applyFont="1" applyBorder="1"/>
    <xf numFmtId="0" fontId="76" fillId="0" borderId="1" xfId="4" applyFont="1" applyBorder="1"/>
    <xf numFmtId="165" fontId="76" fillId="0" borderId="1" xfId="4" applyNumberFormat="1" applyFont="1" applyBorder="1" applyAlignment="1">
      <alignment horizontal="center"/>
    </xf>
    <xf numFmtId="0" fontId="76" fillId="0" borderId="1" xfId="4" applyFont="1" applyBorder="1" applyAlignment="1">
      <alignment horizontal="center"/>
    </xf>
    <xf numFmtId="165" fontId="105" fillId="0" borderId="1" xfId="4" applyNumberFormat="1" applyFont="1" applyBorder="1" applyAlignment="1">
      <alignment horizontal="center"/>
    </xf>
    <xf numFmtId="165" fontId="85" fillId="0" borderId="1" xfId="4" applyNumberFormat="1" applyFont="1" applyBorder="1" applyAlignment="1">
      <alignment horizontal="center"/>
    </xf>
    <xf numFmtId="0" fontId="85" fillId="0" borderId="1" xfId="4" applyFont="1" applyBorder="1" applyAlignment="1"/>
    <xf numFmtId="0" fontId="76" fillId="0" borderId="1" xfId="4" applyFont="1" applyBorder="1" applyAlignment="1"/>
    <xf numFmtId="0" fontId="102" fillId="0" borderId="1" xfId="4" applyFont="1" applyBorder="1" applyAlignment="1"/>
    <xf numFmtId="0" fontId="4" fillId="0" borderId="1" xfId="4" applyFont="1" applyBorder="1"/>
    <xf numFmtId="0" fontId="106" fillId="0" borderId="1" xfId="4" applyFont="1" applyBorder="1" applyAlignment="1"/>
    <xf numFmtId="165" fontId="106" fillId="0" borderId="1" xfId="4" applyNumberFormat="1" applyFont="1" applyBorder="1" applyAlignment="1">
      <alignment horizontal="left"/>
    </xf>
    <xf numFmtId="0" fontId="4" fillId="0" borderId="0" xfId="4" applyFont="1" applyBorder="1"/>
    <xf numFmtId="0" fontId="85" fillId="0" borderId="1" xfId="4" applyFont="1" applyBorder="1"/>
    <xf numFmtId="0" fontId="73" fillId="0" borderId="1" xfId="4" applyFont="1" applyBorder="1" applyAlignment="1">
      <alignment horizontal="center"/>
    </xf>
    <xf numFmtId="0" fontId="74" fillId="0" borderId="1" xfId="4" applyFont="1" applyBorder="1" applyAlignment="1"/>
    <xf numFmtId="0" fontId="75" fillId="0" borderId="1" xfId="4" applyFont="1" applyBorder="1" applyAlignment="1">
      <alignment horizontal="center"/>
    </xf>
    <xf numFmtId="0" fontId="74" fillId="0" borderId="1" xfId="4" applyFont="1" applyBorder="1"/>
    <xf numFmtId="0" fontId="76" fillId="7" borderId="1" xfId="4" applyNumberFormat="1" applyFont="1" applyFill="1" applyBorder="1" applyAlignment="1">
      <alignment wrapText="1"/>
    </xf>
    <xf numFmtId="0" fontId="7" fillId="0" borderId="0" xfId="0" applyFont="1" applyBorder="1" applyAlignment="1">
      <alignment horizontal="center"/>
    </xf>
    <xf numFmtId="0" fontId="6" fillId="0" borderId="0" xfId="0" applyFont="1" applyBorder="1" applyAlignment="1">
      <alignment horizontal="center"/>
    </xf>
    <xf numFmtId="0" fontId="8" fillId="0" borderId="0" xfId="0" applyFont="1" applyBorder="1" applyAlignment="1"/>
    <xf numFmtId="0" fontId="8" fillId="0" borderId="9" xfId="6" applyFont="1" applyBorder="1" applyAlignment="1">
      <alignment horizontal="center"/>
    </xf>
    <xf numFmtId="0" fontId="6" fillId="0" borderId="12" xfId="6" applyFont="1" applyBorder="1" applyAlignment="1">
      <alignment horizontal="center" vertical="center" wrapText="1"/>
    </xf>
    <xf numFmtId="0" fontId="23" fillId="0" borderId="0" xfId="6" applyFont="1" applyAlignment="1">
      <alignment horizontal="center"/>
    </xf>
    <xf numFmtId="0" fontId="10" fillId="0" borderId="0" xfId="6" applyFont="1" applyAlignment="1">
      <alignment horizontal="center" wrapText="1"/>
    </xf>
    <xf numFmtId="0" fontId="11" fillId="0" borderId="0" xfId="6" applyFont="1" applyAlignment="1">
      <alignment horizontal="center" wrapText="1"/>
    </xf>
    <xf numFmtId="0" fontId="11" fillId="0" borderId="0" xfId="6" applyFont="1" applyAlignment="1"/>
    <xf numFmtId="0" fontId="10" fillId="0" borderId="0" xfId="6" applyFont="1" applyAlignment="1">
      <alignment horizontal="center" vertical="center" wrapText="1"/>
    </xf>
    <xf numFmtId="0" fontId="11" fillId="0" borderId="0" xfId="6" applyFont="1" applyAlignment="1">
      <alignment vertical="center"/>
    </xf>
    <xf numFmtId="0" fontId="6" fillId="0" borderId="9" xfId="6" applyFont="1" applyBorder="1" applyAlignment="1">
      <alignment horizontal="center"/>
    </xf>
    <xf numFmtId="0" fontId="6" fillId="0" borderId="12" xfId="6" applyFont="1" applyBorder="1" applyAlignment="1">
      <alignment horizontal="center" vertical="center" textRotation="90" wrapText="1"/>
    </xf>
    <xf numFmtId="0" fontId="6" fillId="0" borderId="16" xfId="6" applyFont="1" applyBorder="1" applyAlignment="1"/>
    <xf numFmtId="0" fontId="6" fillId="0" borderId="12" xfId="6" applyFont="1" applyBorder="1" applyAlignment="1">
      <alignment horizontal="center" vertical="center" wrapText="1"/>
    </xf>
    <xf numFmtId="0" fontId="6" fillId="0" borderId="16" xfId="6" applyFont="1" applyBorder="1" applyAlignment="1">
      <alignment horizontal="center" vertical="center" wrapText="1"/>
    </xf>
    <xf numFmtId="0" fontId="6" fillId="0" borderId="16" xfId="6" applyFont="1" applyBorder="1" applyAlignment="1">
      <alignment textRotation="90"/>
    </xf>
    <xf numFmtId="0" fontId="8" fillId="0" borderId="13" xfId="6" applyFont="1" applyBorder="1" applyAlignment="1">
      <alignment horizontal="center" vertical="center" wrapText="1"/>
    </xf>
    <xf numFmtId="0" fontId="8" fillId="0" borderId="22" xfId="6" applyFont="1" applyBorder="1" applyAlignment="1"/>
    <xf numFmtId="0" fontId="8" fillId="0" borderId="17" xfId="6" applyFont="1" applyBorder="1" applyAlignment="1">
      <alignment horizontal="center" vertical="center" wrapText="1"/>
    </xf>
    <xf numFmtId="0" fontId="6" fillId="0" borderId="11" xfId="6" applyFont="1" applyBorder="1" applyAlignment="1">
      <alignment horizontal="left" wrapText="1"/>
    </xf>
    <xf numFmtId="0" fontId="6" fillId="0" borderId="24" xfId="6" applyFont="1" applyBorder="1" applyAlignment="1">
      <alignment horizontal="left" wrapText="1"/>
    </xf>
    <xf numFmtId="0" fontId="8" fillId="0" borderId="12" xfId="6" applyFont="1" applyBorder="1" applyAlignment="1">
      <alignment horizontal="center" vertical="center" wrapText="1"/>
    </xf>
    <xf numFmtId="0" fontId="8" fillId="0" borderId="16" xfId="6" applyFont="1" applyBorder="1" applyAlignment="1">
      <alignment horizontal="center" vertical="center" wrapText="1"/>
    </xf>
    <xf numFmtId="0" fontId="8" fillId="0" borderId="14" xfId="6" applyFont="1" applyBorder="1" applyAlignment="1">
      <alignment horizontal="center" vertical="center" wrapText="1"/>
    </xf>
    <xf numFmtId="0" fontId="8" fillId="0" borderId="15" xfId="6" applyFont="1" applyBorder="1" applyAlignment="1"/>
    <xf numFmtId="0" fontId="6" fillId="0" borderId="9" xfId="0" applyFont="1" applyBorder="1" applyAlignment="1">
      <alignment horizontal="center"/>
    </xf>
    <xf numFmtId="0" fontId="7" fillId="0" borderId="0" xfId="0" applyFont="1" applyBorder="1" applyAlignment="1">
      <alignment horizontal="center"/>
    </xf>
    <xf numFmtId="0" fontId="8" fillId="0" borderId="13" xfId="6" applyFont="1" applyFill="1" applyBorder="1" applyAlignment="1">
      <alignment horizontal="center" vertical="center" wrapText="1"/>
    </xf>
    <xf numFmtId="0" fontId="6" fillId="0" borderId="21" xfId="6" applyFont="1" applyFill="1" applyBorder="1" applyAlignment="1">
      <alignment horizontal="center" vertical="center"/>
    </xf>
    <xf numFmtId="0" fontId="6" fillId="0" borderId="22" xfId="6" applyFont="1" applyFill="1" applyBorder="1" applyAlignment="1">
      <alignment horizontal="center" vertical="center"/>
    </xf>
    <xf numFmtId="0" fontId="8" fillId="0" borderId="18" xfId="6" applyFont="1" applyBorder="1" applyAlignment="1">
      <alignment horizontal="center" vertical="center" wrapText="1"/>
    </xf>
    <xf numFmtId="0" fontId="6" fillId="0" borderId="18" xfId="6" applyFont="1" applyBorder="1" applyAlignment="1"/>
    <xf numFmtId="0" fontId="6" fillId="0" borderId="18" xfId="6" applyFont="1" applyBorder="1" applyAlignment="1">
      <alignment horizontal="center" vertical="center" wrapText="1"/>
    </xf>
    <xf numFmtId="0" fontId="6" fillId="0" borderId="18" xfId="6" applyFont="1" applyBorder="1" applyAlignment="1">
      <alignment textRotation="90"/>
    </xf>
    <xf numFmtId="0" fontId="8" fillId="0" borderId="19" xfId="6" applyFont="1" applyBorder="1" applyAlignment="1">
      <alignment horizontal="center" vertical="center" wrapText="1"/>
    </xf>
    <xf numFmtId="0" fontId="6" fillId="0" borderId="9" xfId="6" applyFont="1" applyBorder="1" applyAlignment="1">
      <alignment horizontal="left" wrapText="1"/>
    </xf>
    <xf numFmtId="0" fontId="6" fillId="0" borderId="32" xfId="6" applyFont="1" applyBorder="1" applyAlignment="1">
      <alignment horizontal="left" wrapText="1"/>
    </xf>
    <xf numFmtId="0" fontId="8" fillId="0" borderId="27" xfId="0" applyFont="1" applyBorder="1" applyAlignment="1">
      <alignment horizontal="center" vertical="center"/>
    </xf>
    <xf numFmtId="0" fontId="8" fillId="0" borderId="28" xfId="0" applyFont="1" applyBorder="1" applyAlignment="1">
      <alignment horizontal="center" vertical="center"/>
    </xf>
    <xf numFmtId="49" fontId="8" fillId="0" borderId="11" xfId="0" applyNumberFormat="1" applyFont="1" applyBorder="1" applyAlignment="1">
      <alignment horizontal="left" wrapText="1"/>
    </xf>
    <xf numFmtId="0" fontId="8" fillId="0" borderId="2" xfId="0" applyFont="1" applyBorder="1" applyAlignment="1">
      <alignment horizontal="center" vertical="center" textRotation="90" wrapText="1"/>
    </xf>
    <xf numFmtId="0" fontId="8" fillId="0" borderId="6" xfId="0" applyFont="1" applyBorder="1" applyAlignment="1">
      <alignment vertical="center"/>
    </xf>
    <xf numFmtId="0" fontId="8" fillId="0" borderId="27" xfId="0" applyFont="1" applyBorder="1" applyAlignment="1">
      <alignment horizontal="center" vertical="center" wrapText="1"/>
    </xf>
    <xf numFmtId="0" fontId="8" fillId="0" borderId="7" xfId="0" applyFont="1" applyBorder="1" applyAlignment="1">
      <alignment vertical="center"/>
    </xf>
    <xf numFmtId="0" fontId="8" fillId="0" borderId="27" xfId="0" applyFont="1" applyBorder="1" applyAlignment="1">
      <alignment horizontal="center" vertical="center" textRotation="90" wrapText="1"/>
    </xf>
    <xf numFmtId="0" fontId="8" fillId="0" borderId="7" xfId="0" applyFont="1" applyBorder="1" applyAlignment="1">
      <alignment horizontal="center" vertical="center" textRotation="90"/>
    </xf>
    <xf numFmtId="0" fontId="6" fillId="0" borderId="27" xfId="0" applyFont="1" applyBorder="1" applyAlignment="1">
      <alignment horizontal="center" vertical="center" wrapText="1"/>
    </xf>
    <xf numFmtId="0" fontId="0" fillId="0" borderId="7" xfId="0" applyBorder="1"/>
    <xf numFmtId="0" fontId="6" fillId="0" borderId="7" xfId="0" applyFont="1" applyBorder="1" applyAlignment="1"/>
    <xf numFmtId="0" fontId="44" fillId="0" borderId="0" xfId="0" applyFont="1" applyAlignment="1">
      <alignment horizontal="center" wrapText="1"/>
    </xf>
    <xf numFmtId="0" fontId="45" fillId="0" borderId="0" xfId="0" applyFont="1" applyAlignment="1">
      <alignment horizontal="center" wrapText="1"/>
    </xf>
    <xf numFmtId="49" fontId="8" fillId="0" borderId="9" xfId="0" applyNumberFormat="1" applyFont="1" applyBorder="1" applyAlignment="1">
      <alignment horizontal="left" wrapText="1"/>
    </xf>
    <xf numFmtId="0" fontId="8" fillId="0" borderId="11" xfId="6" applyFont="1" applyBorder="1" applyAlignment="1">
      <alignment horizontal="left" wrapText="1"/>
    </xf>
    <xf numFmtId="0" fontId="7" fillId="0" borderId="45" xfId="6" applyFont="1" applyBorder="1" applyAlignment="1">
      <alignment horizontal="center"/>
    </xf>
    <xf numFmtId="0" fontId="6" fillId="0" borderId="2" xfId="6" applyFont="1" applyBorder="1" applyAlignment="1">
      <alignment horizontal="center" vertical="center" textRotation="90" wrapText="1"/>
    </xf>
    <xf numFmtId="0" fontId="6" fillId="0" borderId="6" xfId="6" applyFont="1" applyBorder="1" applyAlignment="1"/>
    <xf numFmtId="0" fontId="6" fillId="0" borderId="27" xfId="6" applyFont="1" applyBorder="1" applyAlignment="1">
      <alignment horizontal="center" vertical="center" wrapText="1"/>
    </xf>
    <xf numFmtId="0" fontId="6" fillId="0" borderId="7" xfId="6" applyFont="1" applyBorder="1" applyAlignment="1"/>
    <xf numFmtId="0" fontId="6" fillId="0" borderId="27" xfId="6" applyFont="1" applyBorder="1" applyAlignment="1">
      <alignment horizontal="center" vertical="center" textRotation="90" wrapText="1"/>
    </xf>
    <xf numFmtId="0" fontId="6" fillId="0" borderId="7" xfId="6" applyFont="1" applyBorder="1" applyAlignment="1">
      <alignment textRotation="90"/>
    </xf>
    <xf numFmtId="0" fontId="8" fillId="0" borderId="27" xfId="6" applyFont="1" applyBorder="1" applyAlignment="1">
      <alignment horizontal="center" vertical="center" wrapText="1"/>
    </xf>
    <xf numFmtId="0" fontId="8" fillId="0" borderId="27" xfId="6" applyFont="1" applyBorder="1" applyAlignment="1"/>
    <xf numFmtId="0" fontId="8" fillId="0" borderId="7" xfId="0" applyFont="1" applyBorder="1" applyAlignment="1"/>
    <xf numFmtId="0" fontId="8" fillId="0" borderId="7" xfId="0" applyFont="1" applyBorder="1" applyAlignment="1">
      <alignment horizontal="center" vertical="center" wrapText="1"/>
    </xf>
    <xf numFmtId="0" fontId="44" fillId="0" borderId="0" xfId="6" applyFont="1" applyAlignment="1">
      <alignment horizontal="center" wrapText="1"/>
    </xf>
    <xf numFmtId="0" fontId="60" fillId="0" borderId="0" xfId="6" applyFont="1" applyAlignment="1">
      <alignment horizontal="center" wrapText="1"/>
    </xf>
    <xf numFmtId="0" fontId="60" fillId="0" borderId="0" xfId="6" applyFont="1" applyAlignment="1"/>
    <xf numFmtId="0" fontId="17" fillId="0" borderId="0" xfId="6" applyFont="1" applyAlignment="1">
      <alignment horizontal="center" wrapText="1"/>
    </xf>
    <xf numFmtId="0" fontId="7" fillId="0" borderId="0" xfId="6" applyFont="1" applyAlignment="1"/>
    <xf numFmtId="0" fontId="8" fillId="0" borderId="9" xfId="6" applyFont="1" applyBorder="1" applyAlignment="1">
      <alignment horizontal="left" wrapText="1"/>
    </xf>
    <xf numFmtId="0" fontId="6" fillId="0" borderId="12" xfId="0" applyFont="1" applyBorder="1" applyAlignment="1">
      <alignment horizontal="center" vertical="center" wrapText="1"/>
    </xf>
    <xf numFmtId="0" fontId="6" fillId="0" borderId="18" xfId="0" applyFont="1" applyBorder="1" applyAlignment="1">
      <alignment horizontal="center"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6" fillId="0" borderId="0" xfId="0" applyFont="1" applyBorder="1" applyAlignment="1">
      <alignment horizontal="center"/>
    </xf>
    <xf numFmtId="0" fontId="6" fillId="0" borderId="12" xfId="0" applyFont="1" applyBorder="1" applyAlignment="1">
      <alignment horizontal="center" vertical="center" textRotation="90" wrapText="1"/>
    </xf>
    <xf numFmtId="0" fontId="6" fillId="0" borderId="18" xfId="0" applyFont="1" applyBorder="1" applyAlignment="1">
      <alignment horizontal="center" vertical="center"/>
    </xf>
    <xf numFmtId="0" fontId="6" fillId="0" borderId="18" xfId="0" applyFont="1" applyBorder="1" applyAlignment="1">
      <alignment vertical="center"/>
    </xf>
    <xf numFmtId="0" fontId="6" fillId="0" borderId="18" xfId="0" applyFont="1" applyBorder="1" applyAlignment="1">
      <alignment horizontal="center" vertical="center" textRotation="90"/>
    </xf>
    <xf numFmtId="0" fontId="15" fillId="0" borderId="18" xfId="0" applyFont="1" applyBorder="1"/>
    <xf numFmtId="0" fontId="6" fillId="0" borderId="18" xfId="0" applyFont="1" applyBorder="1" applyAlignment="1"/>
    <xf numFmtId="0" fontId="54" fillId="0" borderId="45" xfId="0" applyFont="1" applyBorder="1" applyAlignment="1">
      <alignment horizontal="center"/>
    </xf>
    <xf numFmtId="0" fontId="54" fillId="0" borderId="0" xfId="0" applyFont="1" applyBorder="1" applyAlignment="1">
      <alignment horizontal="center"/>
    </xf>
    <xf numFmtId="0" fontId="48" fillId="2" borderId="14" xfId="0" applyFont="1" applyFill="1" applyBorder="1" applyAlignment="1">
      <alignment horizontal="center"/>
    </xf>
    <xf numFmtId="0" fontId="48" fillId="2" borderId="49" xfId="0" applyFont="1" applyFill="1" applyBorder="1" applyAlignment="1">
      <alignment horizontal="center"/>
    </xf>
    <xf numFmtId="0" fontId="48" fillId="2" borderId="15" xfId="0" applyFont="1" applyFill="1" applyBorder="1" applyAlignment="1">
      <alignment horizontal="center"/>
    </xf>
    <xf numFmtId="0" fontId="41" fillId="0" borderId="9" xfId="0" applyFont="1" applyBorder="1" applyAlignment="1">
      <alignment horizontal="center"/>
    </xf>
    <xf numFmtId="0" fontId="48" fillId="0" borderId="14" xfId="0" applyFont="1" applyFill="1" applyBorder="1" applyAlignment="1">
      <alignment horizontal="center" vertical="center"/>
    </xf>
    <xf numFmtId="0" fontId="48" fillId="0" borderId="49" xfId="0" applyFont="1" applyFill="1" applyBorder="1" applyAlignment="1">
      <alignment horizontal="center" vertical="center"/>
    </xf>
    <xf numFmtId="0" fontId="48" fillId="0" borderId="15" xfId="0" applyFont="1" applyFill="1" applyBorder="1" applyAlignment="1">
      <alignment horizontal="center" vertical="center"/>
    </xf>
    <xf numFmtId="0" fontId="51" fillId="0" borderId="0" xfId="6" applyFont="1" applyAlignment="1">
      <alignment horizontal="center" wrapText="1"/>
    </xf>
    <xf numFmtId="0" fontId="48" fillId="0" borderId="12" xfId="0" applyFont="1" applyBorder="1" applyAlignment="1">
      <alignment horizontal="center" vertical="center" textRotation="90" wrapText="1"/>
    </xf>
    <xf numFmtId="0" fontId="48" fillId="0" borderId="16" xfId="0" applyFont="1" applyBorder="1" applyAlignment="1">
      <alignment vertical="center"/>
    </xf>
    <xf numFmtId="0" fontId="48" fillId="0" borderId="12" xfId="0" applyFont="1" applyBorder="1" applyAlignment="1">
      <alignment horizontal="center" vertical="center" wrapText="1"/>
    </xf>
    <xf numFmtId="0" fontId="48" fillId="0" borderId="16" xfId="0" applyFont="1" applyBorder="1" applyAlignment="1">
      <alignment horizontal="center" vertical="center" textRotation="90"/>
    </xf>
    <xf numFmtId="0" fontId="41" fillId="0" borderId="12" xfId="0" applyFont="1" applyBorder="1" applyAlignment="1">
      <alignment horizontal="center" vertical="center" wrapText="1"/>
    </xf>
    <xf numFmtId="0" fontId="15" fillId="0" borderId="16" xfId="0" applyFont="1" applyBorder="1"/>
    <xf numFmtId="0" fontId="41" fillId="0" borderId="16" xfId="0" applyFont="1" applyBorder="1" applyAlignment="1"/>
    <xf numFmtId="0" fontId="41" fillId="0" borderId="46" xfId="0" applyFont="1" applyBorder="1" applyAlignment="1">
      <alignment horizontal="center" vertical="center" wrapText="1"/>
    </xf>
    <xf numFmtId="0" fontId="41" fillId="0" borderId="47" xfId="0" applyFont="1" applyBorder="1" applyAlignment="1">
      <alignment horizontal="center" vertical="center" wrapText="1"/>
    </xf>
    <xf numFmtId="0" fontId="41" fillId="0" borderId="48" xfId="0" applyFont="1" applyBorder="1" applyAlignment="1">
      <alignment horizontal="center" vertical="center" wrapText="1"/>
    </xf>
    <xf numFmtId="0" fontId="48" fillId="0" borderId="14" xfId="0" applyFont="1" applyBorder="1" applyAlignment="1">
      <alignment horizontal="center" vertical="center"/>
    </xf>
    <xf numFmtId="0" fontId="48" fillId="0" borderId="49" xfId="0" applyFont="1" applyBorder="1" applyAlignment="1">
      <alignment horizontal="center" vertical="center"/>
    </xf>
    <xf numFmtId="0" fontId="41" fillId="0" borderId="12" xfId="6" applyFont="1" applyBorder="1" applyAlignment="1">
      <alignment horizontal="center" vertical="center" wrapText="1"/>
    </xf>
    <xf numFmtId="0" fontId="41" fillId="0" borderId="16" xfId="6" applyFont="1" applyBorder="1" applyAlignment="1">
      <alignment horizontal="center" vertical="center" wrapText="1"/>
    </xf>
    <xf numFmtId="0" fontId="48" fillId="2" borderId="14" xfId="0" applyFont="1" applyFill="1" applyBorder="1" applyAlignment="1">
      <alignment horizontal="center" vertical="center"/>
    </xf>
    <xf numFmtId="0" fontId="48" fillId="2" borderId="49" xfId="0" applyFont="1" applyFill="1" applyBorder="1" applyAlignment="1">
      <alignment horizontal="center" vertical="center"/>
    </xf>
    <xf numFmtId="0" fontId="48" fillId="2" borderId="15" xfId="0" applyFont="1" applyFill="1" applyBorder="1" applyAlignment="1">
      <alignment horizontal="center" vertical="center"/>
    </xf>
    <xf numFmtId="0" fontId="8" fillId="0" borderId="46"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6" xfId="0" applyFont="1" applyBorder="1" applyAlignment="1">
      <alignment horizontal="center" vertical="center"/>
    </xf>
    <xf numFmtId="0" fontId="8" fillId="0" borderId="48" xfId="0" applyFont="1" applyBorder="1" applyAlignment="1">
      <alignment horizontal="center" vertical="center"/>
    </xf>
    <xf numFmtId="0" fontId="8" fillId="0" borderId="0" xfId="0" applyFont="1" applyBorder="1" applyAlignment="1">
      <alignment horizontal="justify" vertical="center"/>
    </xf>
    <xf numFmtId="0" fontId="8" fillId="0" borderId="0" xfId="0" applyFont="1" applyBorder="1" applyAlignment="1"/>
    <xf numFmtId="0" fontId="6" fillId="0" borderId="18" xfId="6" applyFont="1" applyBorder="1" applyAlignment="1">
      <alignment horizontal="center"/>
    </xf>
    <xf numFmtId="0" fontId="8" fillId="0" borderId="2" xfId="6" applyFont="1" applyBorder="1" applyAlignment="1">
      <alignment horizontal="center" vertical="center" wrapText="1"/>
    </xf>
    <xf numFmtId="0" fontId="8" fillId="0" borderId="28" xfId="6" applyFont="1" applyBorder="1" applyAlignment="1"/>
    <xf numFmtId="0" fontId="8" fillId="0" borderId="12" xfId="0" applyFont="1" applyBorder="1" applyAlignment="1">
      <alignment horizontal="center" vertical="center" wrapText="1"/>
    </xf>
    <xf numFmtId="0" fontId="8" fillId="0" borderId="18" xfId="0" applyFont="1" applyBorder="1" applyAlignment="1"/>
    <xf numFmtId="0" fontId="41" fillId="0" borderId="40" xfId="6" applyFont="1" applyBorder="1" applyAlignment="1">
      <alignment horizontal="center" vertical="center" wrapText="1"/>
    </xf>
    <xf numFmtId="0" fontId="41" fillId="0" borderId="38" xfId="6" applyFont="1" applyBorder="1" applyAlignment="1">
      <alignment horizontal="center" vertical="center" wrapText="1"/>
    </xf>
    <xf numFmtId="0" fontId="8" fillId="2" borderId="14" xfId="6" applyFont="1" applyFill="1" applyBorder="1" applyAlignment="1">
      <alignment horizontal="center" vertical="center" wrapText="1"/>
    </xf>
    <xf numFmtId="0" fontId="8" fillId="2" borderId="49" xfId="6" applyFont="1" applyFill="1" applyBorder="1" applyAlignment="1">
      <alignment horizontal="center" vertical="center" wrapText="1"/>
    </xf>
    <xf numFmtId="0" fontId="8" fillId="2" borderId="15" xfId="6" applyFont="1" applyFill="1" applyBorder="1" applyAlignment="1">
      <alignment horizontal="center" vertical="center" wrapText="1"/>
    </xf>
    <xf numFmtId="0" fontId="8" fillId="2" borderId="14" xfId="6" applyFont="1" applyFill="1" applyBorder="1" applyAlignment="1">
      <alignment horizontal="center" wrapText="1"/>
    </xf>
    <xf numFmtId="0" fontId="8" fillId="2" borderId="49" xfId="6" applyFont="1" applyFill="1" applyBorder="1" applyAlignment="1">
      <alignment horizontal="center" wrapText="1"/>
    </xf>
    <xf numFmtId="0" fontId="8" fillId="2" borderId="15" xfId="6" applyFont="1" applyFill="1" applyBorder="1" applyAlignment="1">
      <alignment horizontal="center" wrapText="1"/>
    </xf>
    <xf numFmtId="0" fontId="48" fillId="0" borderId="0" xfId="6" applyFont="1" applyBorder="1" applyAlignment="1">
      <alignment horizontal="left" wrapText="1"/>
    </xf>
    <xf numFmtId="0" fontId="8" fillId="0" borderId="35" xfId="6" applyFont="1" applyBorder="1" applyAlignment="1">
      <alignment horizontal="left" wrapText="1"/>
    </xf>
    <xf numFmtId="0" fontId="48" fillId="0" borderId="46" xfId="0" applyFont="1" applyBorder="1" applyAlignment="1">
      <alignment horizontal="center" vertical="center" wrapText="1"/>
    </xf>
    <xf numFmtId="0" fontId="48" fillId="0" borderId="47" xfId="0" applyFont="1" applyBorder="1" applyAlignment="1">
      <alignment horizontal="center" vertical="center" wrapText="1"/>
    </xf>
    <xf numFmtId="0" fontId="48" fillId="0" borderId="48" xfId="0" applyFont="1" applyBorder="1" applyAlignment="1">
      <alignment horizontal="center" vertical="center" wrapText="1"/>
    </xf>
    <xf numFmtId="0" fontId="8" fillId="0" borderId="63" xfId="0" applyFont="1" applyBorder="1" applyAlignment="1">
      <alignment horizontal="center" vertical="center"/>
    </xf>
    <xf numFmtId="0" fontId="57" fillId="0" borderId="0" xfId="6" applyFont="1" applyAlignment="1">
      <alignment horizontal="center" wrapText="1"/>
    </xf>
    <xf numFmtId="0" fontId="8" fillId="0" borderId="36" xfId="6" applyFont="1" applyBorder="1" applyAlignment="1">
      <alignment horizontal="left" wrapText="1"/>
    </xf>
    <xf numFmtId="0" fontId="8" fillId="0" borderId="12" xfId="6" applyFont="1" applyBorder="1" applyAlignment="1">
      <alignment horizontal="center" vertical="center" textRotation="90" wrapText="1"/>
    </xf>
    <xf numFmtId="0" fontId="8" fillId="0" borderId="16" xfId="6" applyFont="1" applyBorder="1" applyAlignment="1">
      <alignment horizontal="center"/>
    </xf>
    <xf numFmtId="0" fontId="8" fillId="0" borderId="16" xfId="6" applyFont="1" applyBorder="1" applyAlignment="1"/>
    <xf numFmtId="0" fontId="48" fillId="0" borderId="40" xfId="6" applyFont="1" applyBorder="1" applyAlignment="1">
      <alignment horizontal="center" vertical="center" wrapText="1"/>
    </xf>
    <xf numFmtId="0" fontId="48" fillId="0" borderId="56" xfId="6" applyFont="1" applyBorder="1" applyAlignment="1">
      <alignment horizontal="center" vertical="center" wrapText="1"/>
    </xf>
    <xf numFmtId="0" fontId="8" fillId="2" borderId="14" xfId="6" applyFont="1" applyFill="1" applyBorder="1" applyAlignment="1">
      <alignment horizontal="center"/>
    </xf>
    <xf numFmtId="0" fontId="8" fillId="2" borderId="49" xfId="6" applyFont="1" applyFill="1" applyBorder="1" applyAlignment="1">
      <alignment horizontal="center"/>
    </xf>
    <xf numFmtId="0" fontId="8" fillId="2" borderId="15" xfId="6" applyFont="1" applyFill="1" applyBorder="1" applyAlignment="1">
      <alignment horizontal="center"/>
    </xf>
    <xf numFmtId="0" fontId="8" fillId="0" borderId="16" xfId="6" applyFont="1" applyBorder="1" applyAlignment="1">
      <alignment textRotation="90"/>
    </xf>
    <xf numFmtId="0" fontId="8" fillId="0" borderId="16" xfId="0" applyFont="1" applyBorder="1" applyAlignment="1"/>
    <xf numFmtId="0" fontId="8" fillId="0" borderId="2" xfId="0" applyFont="1" applyBorder="1" applyAlignment="1">
      <alignment horizontal="center" vertical="center" wrapText="1"/>
    </xf>
    <xf numFmtId="0" fontId="8" fillId="0" borderId="28" xfId="0" applyFont="1" applyBorder="1" applyAlignment="1">
      <alignment horizontal="center" vertical="center" wrapText="1"/>
    </xf>
    <xf numFmtId="0" fontId="6" fillId="0" borderId="16" xfId="6" applyFont="1" applyBorder="1" applyAlignment="1">
      <alignment horizontal="center"/>
    </xf>
    <xf numFmtId="0" fontId="48" fillId="0" borderId="2" xfId="0" applyFont="1" applyBorder="1" applyAlignment="1">
      <alignment horizontal="center" vertical="center" wrapText="1"/>
    </xf>
    <xf numFmtId="0" fontId="48" fillId="0" borderId="27" xfId="0" applyFont="1" applyBorder="1" applyAlignment="1">
      <alignment horizontal="center" vertical="center" wrapText="1"/>
    </xf>
    <xf numFmtId="0" fontId="48" fillId="0" borderId="28" xfId="0" applyFont="1" applyBorder="1" applyAlignment="1">
      <alignment horizontal="center" vertical="center" wrapText="1"/>
    </xf>
    <xf numFmtId="0" fontId="41" fillId="0" borderId="56" xfId="6" applyFont="1" applyBorder="1" applyAlignment="1">
      <alignment horizontal="center" vertical="center" wrapText="1"/>
    </xf>
    <xf numFmtId="0" fontId="8" fillId="0" borderId="11" xfId="6" applyFont="1" applyBorder="1" applyAlignment="1">
      <alignment horizontal="center" wrapText="1"/>
    </xf>
    <xf numFmtId="0" fontId="8" fillId="0" borderId="35" xfId="6" applyFont="1" applyBorder="1" applyAlignment="1">
      <alignment horizontal="center" wrapText="1"/>
    </xf>
    <xf numFmtId="0" fontId="23" fillId="0" borderId="0" xfId="0" applyFont="1" applyAlignment="1">
      <alignment horizontal="center"/>
    </xf>
    <xf numFmtId="0" fontId="8" fillId="0" borderId="9" xfId="6" applyFont="1" applyBorder="1" applyAlignment="1">
      <alignment horizontal="center" wrapText="1"/>
    </xf>
    <xf numFmtId="0" fontId="8" fillId="0" borderId="36" xfId="6" applyFont="1" applyBorder="1" applyAlignment="1">
      <alignment horizontal="center" wrapText="1"/>
    </xf>
    <xf numFmtId="0" fontId="8" fillId="0" borderId="68" xfId="0" applyFont="1" applyBorder="1" applyAlignment="1">
      <alignment horizontal="center" vertical="center"/>
    </xf>
    <xf numFmtId="0" fontId="23" fillId="0" borderId="0" xfId="0" applyFont="1" applyAlignment="1">
      <alignment horizontal="right"/>
    </xf>
    <xf numFmtId="0" fontId="8" fillId="0" borderId="9" xfId="6" applyFont="1" applyBorder="1" applyAlignment="1">
      <alignment horizontal="center"/>
    </xf>
    <xf numFmtId="0" fontId="96" fillId="0" borderId="0" xfId="4" applyFont="1" applyBorder="1" applyAlignment="1">
      <alignment horizontal="center" vertical="center" wrapText="1"/>
    </xf>
    <xf numFmtId="0" fontId="96" fillId="0" borderId="0" xfId="4" applyFont="1" applyBorder="1" applyAlignment="1">
      <alignment horizontal="center" wrapText="1"/>
    </xf>
    <xf numFmtId="0" fontId="93" fillId="0" borderId="0" xfId="4" applyFont="1" applyBorder="1" applyAlignment="1">
      <alignment horizontal="center" vertical="center" wrapText="1"/>
    </xf>
    <xf numFmtId="0" fontId="94" fillId="0" borderId="0" xfId="4" applyFont="1" applyBorder="1" applyAlignment="1">
      <alignment horizontal="center" vertical="center" wrapText="1"/>
    </xf>
    <xf numFmtId="0" fontId="99" fillId="0" borderId="43" xfId="4" applyFont="1" applyBorder="1" applyAlignment="1">
      <alignment horizontal="center" vertical="center"/>
    </xf>
    <xf numFmtId="0" fontId="99" fillId="0" borderId="4" xfId="4" applyFont="1" applyBorder="1" applyAlignment="1">
      <alignment horizontal="center" vertical="center"/>
    </xf>
    <xf numFmtId="0" fontId="99" fillId="0" borderId="43" xfId="4" applyFont="1" applyBorder="1" applyAlignment="1">
      <alignment horizontal="center" vertical="center" wrapText="1"/>
    </xf>
    <xf numFmtId="0" fontId="99" fillId="0" borderId="4" xfId="4" applyFont="1" applyBorder="1" applyAlignment="1">
      <alignment horizontal="center" vertical="center" wrapText="1"/>
    </xf>
    <xf numFmtId="0" fontId="99" fillId="0" borderId="1" xfId="4" applyFont="1" applyBorder="1" applyAlignment="1">
      <alignment horizontal="center" vertical="center" wrapText="1"/>
    </xf>
    <xf numFmtId="0" fontId="74" fillId="0" borderId="0" xfId="4" applyFont="1" applyAlignment="1">
      <alignment horizontal="center"/>
    </xf>
    <xf numFmtId="0" fontId="61" fillId="0" borderId="0" xfId="4" applyFont="1" applyAlignment="1">
      <alignment horizontal="right"/>
    </xf>
    <xf numFmtId="0" fontId="74" fillId="0" borderId="0" xfId="4" applyFont="1" applyAlignment="1">
      <alignment horizontal="right"/>
    </xf>
    <xf numFmtId="0" fontId="63" fillId="0" borderId="0" xfId="4" applyFont="1" applyAlignment="1">
      <alignment horizontal="center" wrapText="1"/>
    </xf>
    <xf numFmtId="0" fontId="65" fillId="0" borderId="12" xfId="4" applyFont="1" applyBorder="1" applyAlignment="1">
      <alignment horizontal="center" vertical="center"/>
    </xf>
    <xf numFmtId="0" fontId="65" fillId="0" borderId="16" xfId="4" applyFont="1" applyBorder="1" applyAlignment="1">
      <alignment horizontal="center" vertical="center"/>
    </xf>
    <xf numFmtId="0" fontId="65" fillId="0" borderId="18" xfId="4" applyFont="1" applyBorder="1" applyAlignment="1">
      <alignment horizontal="center" vertical="center"/>
    </xf>
    <xf numFmtId="0" fontId="66" fillId="0" borderId="14" xfId="4" applyFont="1" applyBorder="1" applyAlignment="1">
      <alignment horizontal="center"/>
    </xf>
    <xf numFmtId="0" fontId="66" fillId="0" borderId="49" xfId="4" applyFont="1" applyBorder="1" applyAlignment="1">
      <alignment horizontal="center"/>
    </xf>
    <xf numFmtId="0" fontId="66" fillId="0" borderId="15" xfId="4" applyFont="1" applyBorder="1" applyAlignment="1">
      <alignment horizontal="center"/>
    </xf>
    <xf numFmtId="0" fontId="67" fillId="0" borderId="12" xfId="4" applyFont="1" applyBorder="1" applyAlignment="1">
      <alignment horizontal="center" vertical="center" wrapText="1"/>
    </xf>
    <xf numFmtId="0" fontId="67" fillId="0" borderId="18" xfId="4" applyFont="1" applyBorder="1" applyAlignment="1">
      <alignment horizontal="center" vertical="center" wrapText="1"/>
    </xf>
    <xf numFmtId="0" fontId="68" fillId="0" borderId="49" xfId="4" applyFont="1" applyBorder="1" applyAlignment="1">
      <alignment horizontal="left"/>
    </xf>
    <xf numFmtId="0" fontId="68" fillId="0" borderId="15" xfId="4" applyFont="1" applyBorder="1" applyAlignment="1">
      <alignment horizontal="left"/>
    </xf>
    <xf numFmtId="0" fontId="72" fillId="0" borderId="0" xfId="4" applyFont="1" applyBorder="1" applyAlignment="1">
      <alignment horizontal="left" vertical="top" wrapText="1"/>
    </xf>
    <xf numFmtId="0" fontId="102" fillId="0" borderId="0" xfId="4" applyFont="1" applyAlignment="1">
      <alignment horizontal="right"/>
    </xf>
    <xf numFmtId="0" fontId="68" fillId="0" borderId="0" xfId="4" applyFont="1" applyAlignment="1">
      <alignment horizontal="center" wrapText="1"/>
    </xf>
    <xf numFmtId="0" fontId="68" fillId="0" borderId="1" xfId="4" applyFont="1" applyBorder="1" applyAlignment="1">
      <alignment horizontal="center" vertical="center"/>
    </xf>
    <xf numFmtId="0" fontId="104" fillId="0" borderId="1" xfId="4" applyFont="1" applyBorder="1" applyAlignment="1">
      <alignment horizontal="center"/>
    </xf>
    <xf numFmtId="0" fontId="68" fillId="0" borderId="1" xfId="4" applyFont="1" applyBorder="1" applyAlignment="1">
      <alignment horizontal="center" vertical="center" wrapText="1"/>
    </xf>
    <xf numFmtId="0" fontId="68" fillId="0" borderId="1" xfId="4" applyFont="1" applyBorder="1" applyAlignment="1">
      <alignment horizontal="left"/>
    </xf>
    <xf numFmtId="0" fontId="62" fillId="0" borderId="0" xfId="0" applyFont="1" applyAlignment="1">
      <alignment horizontal="right"/>
    </xf>
    <xf numFmtId="0" fontId="63" fillId="0" borderId="0" xfId="0" applyFont="1" applyAlignment="1">
      <alignment horizontal="center" wrapText="1"/>
    </xf>
    <xf numFmtId="0" fontId="65" fillId="0" borderId="12" xfId="0" applyFont="1" applyBorder="1" applyAlignment="1">
      <alignment horizontal="center" vertical="center"/>
    </xf>
    <xf numFmtId="0" fontId="65" fillId="0" borderId="16" xfId="0" applyFont="1" applyBorder="1" applyAlignment="1">
      <alignment horizontal="center" vertical="center"/>
    </xf>
    <xf numFmtId="0" fontId="65" fillId="0" borderId="18" xfId="0" applyFont="1" applyBorder="1" applyAlignment="1">
      <alignment horizontal="center" vertical="center"/>
    </xf>
    <xf numFmtId="0" fontId="66" fillId="0" borderId="14" xfId="0" applyFont="1" applyBorder="1" applyAlignment="1">
      <alignment horizontal="center"/>
    </xf>
    <xf numFmtId="0" fontId="66" fillId="0" borderId="49" xfId="0" applyFont="1" applyBorder="1" applyAlignment="1">
      <alignment horizontal="center"/>
    </xf>
    <xf numFmtId="0" fontId="66" fillId="0" borderId="15" xfId="0" applyFont="1" applyBorder="1" applyAlignment="1">
      <alignment horizontal="center"/>
    </xf>
    <xf numFmtId="0" fontId="67" fillId="0" borderId="12" xfId="0" applyFont="1" applyBorder="1" applyAlignment="1">
      <alignment horizontal="center" vertical="center" wrapText="1"/>
    </xf>
    <xf numFmtId="0" fontId="67" fillId="0" borderId="18" xfId="0" applyFont="1" applyBorder="1" applyAlignment="1">
      <alignment horizontal="center" vertical="center" wrapText="1"/>
    </xf>
    <xf numFmtId="0" fontId="68" fillId="0" borderId="49" xfId="0" applyFont="1" applyBorder="1" applyAlignment="1">
      <alignment horizontal="left"/>
    </xf>
    <xf numFmtId="0" fontId="68" fillId="0" borderId="15" xfId="0" applyFont="1" applyBorder="1" applyAlignment="1">
      <alignment horizontal="left"/>
    </xf>
    <xf numFmtId="0" fontId="74" fillId="0" borderId="0" xfId="0" applyFont="1" applyAlignment="1">
      <alignment horizontal="center"/>
    </xf>
    <xf numFmtId="0" fontId="61" fillId="0" borderId="0" xfId="0" applyFont="1" applyAlignment="1">
      <alignment horizontal="right"/>
    </xf>
    <xf numFmtId="0" fontId="78" fillId="0" borderId="0" xfId="9" applyFont="1" applyAlignment="1">
      <alignment horizontal="right"/>
    </xf>
    <xf numFmtId="0" fontId="68" fillId="0" borderId="0" xfId="9" applyFont="1" applyAlignment="1">
      <alignment horizontal="center" wrapText="1"/>
    </xf>
    <xf numFmtId="0" fontId="79" fillId="0" borderId="0" xfId="9" applyFont="1" applyAlignment="1">
      <alignment horizontal="center" vertical="center" wrapText="1"/>
    </xf>
    <xf numFmtId="0" fontId="79" fillId="0" borderId="0" xfId="9" applyFont="1" applyAlignment="1">
      <alignment horizontal="center" vertical="center"/>
    </xf>
    <xf numFmtId="0" fontId="77" fillId="0" borderId="43" xfId="9" applyFont="1" applyBorder="1" applyAlignment="1">
      <alignment horizontal="center" vertical="center" wrapText="1"/>
    </xf>
    <xf numFmtId="0" fontId="77" fillId="0" borderId="51" xfId="9" applyFont="1" applyBorder="1" applyAlignment="1">
      <alignment horizontal="center" vertical="center" wrapText="1"/>
    </xf>
    <xf numFmtId="0" fontId="77" fillId="0" borderId="4" xfId="9" applyFont="1" applyBorder="1" applyAlignment="1">
      <alignment horizontal="center" vertical="center" wrapText="1"/>
    </xf>
    <xf numFmtId="0" fontId="77" fillId="0" borderId="1" xfId="9" applyFont="1" applyBorder="1" applyAlignment="1">
      <alignment horizontal="center"/>
    </xf>
    <xf numFmtId="0" fontId="80" fillId="0" borderId="1" xfId="9" applyFont="1" applyBorder="1" applyAlignment="1">
      <alignment horizontal="center" vertical="center" wrapText="1"/>
    </xf>
    <xf numFmtId="0" fontId="81" fillId="0" borderId="1" xfId="9" applyFont="1" applyBorder="1" applyAlignment="1">
      <alignment horizontal="center"/>
    </xf>
    <xf numFmtId="0" fontId="77" fillId="0" borderId="1" xfId="9" applyFont="1" applyBorder="1" applyAlignment="1">
      <alignment horizontal="center" vertical="center"/>
    </xf>
    <xf numFmtId="0" fontId="77" fillId="0" borderId="1" xfId="9" applyFont="1" applyBorder="1" applyAlignment="1">
      <alignment horizontal="center" wrapText="1"/>
    </xf>
    <xf numFmtId="0" fontId="77" fillId="0" borderId="54" xfId="9" applyFont="1" applyBorder="1" applyAlignment="1">
      <alignment horizontal="center"/>
    </xf>
    <xf numFmtId="0" fontId="77" fillId="0" borderId="35" xfId="9" applyFont="1" applyBorder="1" applyAlignment="1">
      <alignment horizontal="center"/>
    </xf>
    <xf numFmtId="0" fontId="88" fillId="0" borderId="0" xfId="9" applyFont="1" applyAlignment="1">
      <alignment horizontal="left"/>
    </xf>
    <xf numFmtId="0" fontId="88" fillId="0" borderId="0" xfId="9" applyFont="1" applyAlignment="1">
      <alignment horizontal="center"/>
    </xf>
    <xf numFmtId="0" fontId="38" fillId="0" borderId="0" xfId="9" applyFont="1" applyAlignment="1">
      <alignment horizontal="left"/>
    </xf>
    <xf numFmtId="0" fontId="77" fillId="0" borderId="0" xfId="9" applyFont="1" applyAlignment="1">
      <alignment horizontal="left" vertical="center" wrapText="1"/>
    </xf>
    <xf numFmtId="0" fontId="77" fillId="0" borderId="0" xfId="9" applyFont="1" applyAlignment="1">
      <alignment vertical="center"/>
    </xf>
    <xf numFmtId="0" fontId="77" fillId="0" borderId="0" xfId="9" applyFont="1" applyAlignment="1">
      <alignment horizontal="left" vertical="center"/>
    </xf>
  </cellXfs>
  <cellStyles count="12">
    <cellStyle name="Normal" xfId="0" builtinId="0"/>
    <cellStyle name="Normal 2" xfId="1"/>
    <cellStyle name="Normal 2 2" xfId="4"/>
    <cellStyle name="Normal 3" xfId="2"/>
    <cellStyle name="Normal 4" xfId="9"/>
    <cellStyle name="Normal 7" xfId="11"/>
    <cellStyle name="Normal_invatamint" xfId="6"/>
    <cellStyle name="Обычный 2" xfId="3"/>
    <cellStyle name="Обычный 3" xfId="5"/>
    <cellStyle name="Обычный 3 2" xfId="10"/>
    <cellStyle name="Обычный_an.4fd.041-050_216" xfId="8"/>
    <cellStyle name="Обычный_Anexe 2014"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08"/>
  <sheetViews>
    <sheetView view="pageBreakPreview" zoomScaleNormal="100" zoomScaleSheetLayoutView="100" workbookViewId="0"/>
  </sheetViews>
  <sheetFormatPr defaultColWidth="9.140625" defaultRowHeight="12.75"/>
  <cols>
    <col min="1" max="1" width="4.28515625" style="10" customWidth="1"/>
    <col min="2" max="2" width="48" style="10" customWidth="1"/>
    <col min="3" max="3" width="13.28515625" style="10" customWidth="1"/>
    <col min="4" max="4" width="11.42578125" style="10" customWidth="1"/>
    <col min="5" max="5" width="13.140625" style="13" customWidth="1"/>
    <col min="6" max="6" width="13.28515625" style="13" customWidth="1"/>
    <col min="7" max="7" width="14" style="13" customWidth="1"/>
    <col min="8" max="8" width="12" style="13" customWidth="1"/>
    <col min="9" max="9" width="12.28515625" style="10" customWidth="1"/>
    <col min="10" max="10" width="12.140625" style="10" customWidth="1"/>
    <col min="11" max="16384" width="9.140625" style="10"/>
  </cols>
  <sheetData>
    <row r="1" spans="1:10" ht="15" customHeight="1">
      <c r="E1" s="11"/>
      <c r="F1" s="10"/>
      <c r="G1" s="10"/>
      <c r="H1" s="10"/>
      <c r="I1" s="969" t="s">
        <v>52</v>
      </c>
      <c r="J1" s="969"/>
    </row>
    <row r="2" spans="1:10" ht="15.75">
      <c r="A2" s="970"/>
      <c r="B2" s="971"/>
      <c r="C2" s="971"/>
      <c r="D2" s="971"/>
      <c r="E2" s="971"/>
      <c r="F2" s="971"/>
      <c r="G2" s="971"/>
      <c r="H2" s="971"/>
      <c r="I2" s="971"/>
      <c r="J2" s="972"/>
    </row>
    <row r="3" spans="1:10" ht="41.25" customHeight="1">
      <c r="A3" s="973" t="s">
        <v>88</v>
      </c>
      <c r="B3" s="973"/>
      <c r="C3" s="973"/>
      <c r="D3" s="973"/>
      <c r="E3" s="973"/>
      <c r="F3" s="973"/>
      <c r="G3" s="973"/>
      <c r="H3" s="973"/>
      <c r="I3" s="973"/>
      <c r="J3" s="974"/>
    </row>
    <row r="4" spans="1:10" ht="13.5" customHeight="1" thickBot="1">
      <c r="E4" s="11"/>
      <c r="F4" s="10"/>
      <c r="G4" s="10"/>
      <c r="H4" s="10"/>
      <c r="J4" s="13" t="s">
        <v>2</v>
      </c>
    </row>
    <row r="5" spans="1:10" ht="13.5" customHeight="1" thickBot="1">
      <c r="B5" s="5" t="s">
        <v>17</v>
      </c>
      <c r="C5" s="14"/>
      <c r="D5" s="14"/>
      <c r="E5" s="14"/>
      <c r="F5" s="14"/>
      <c r="G5" s="14"/>
      <c r="H5" s="14"/>
      <c r="I5" s="14"/>
      <c r="J5" s="15"/>
    </row>
    <row r="6" spans="1:10" ht="15" customHeight="1" thickBot="1">
      <c r="B6" s="5" t="s">
        <v>18</v>
      </c>
      <c r="C6" s="984"/>
      <c r="D6" s="984"/>
      <c r="E6" s="984"/>
      <c r="F6" s="984"/>
      <c r="G6" s="984"/>
      <c r="H6" s="984"/>
      <c r="I6" s="985"/>
      <c r="J6" s="15"/>
    </row>
    <row r="7" spans="1:10" ht="15" customHeight="1" thickBot="1">
      <c r="B7" s="167" t="s">
        <v>126</v>
      </c>
      <c r="C7" s="984"/>
      <c r="D7" s="984"/>
      <c r="E7" s="984"/>
      <c r="F7" s="984"/>
      <c r="G7" s="984"/>
      <c r="H7" s="984"/>
      <c r="I7" s="985"/>
      <c r="J7" s="15"/>
    </row>
    <row r="8" spans="1:10" ht="15" customHeight="1" thickBot="1">
      <c r="B8" s="168" t="s">
        <v>127</v>
      </c>
      <c r="C8" s="984"/>
      <c r="D8" s="984"/>
      <c r="E8" s="984"/>
      <c r="F8" s="984"/>
      <c r="G8" s="984"/>
      <c r="H8" s="984"/>
      <c r="I8" s="985"/>
      <c r="J8" s="15"/>
    </row>
    <row r="9" spans="1:10" ht="15" customHeight="1" thickBot="1">
      <c r="B9" s="5" t="s">
        <v>21</v>
      </c>
      <c r="C9" s="984"/>
      <c r="D9" s="984"/>
      <c r="E9" s="984"/>
      <c r="F9" s="984"/>
      <c r="G9" s="984"/>
      <c r="H9" s="984"/>
      <c r="I9" s="985"/>
      <c r="J9" s="15"/>
    </row>
    <row r="10" spans="1:10" ht="13.5" thickBot="1">
      <c r="B10" s="5" t="s">
        <v>128</v>
      </c>
      <c r="C10" s="984"/>
      <c r="D10" s="984"/>
      <c r="E10" s="984"/>
      <c r="F10" s="984"/>
      <c r="G10" s="984"/>
      <c r="H10" s="984"/>
      <c r="I10" s="985"/>
      <c r="J10" s="169" t="s">
        <v>8</v>
      </c>
    </row>
    <row r="11" spans="1:10">
      <c r="B11" s="5"/>
      <c r="C11" s="5"/>
      <c r="D11" s="16"/>
      <c r="E11" s="16"/>
      <c r="F11" s="16"/>
      <c r="G11" s="16"/>
      <c r="H11" s="16"/>
      <c r="I11" s="16"/>
      <c r="J11" s="16"/>
    </row>
    <row r="12" spans="1:10">
      <c r="B12" s="12" t="s">
        <v>47</v>
      </c>
      <c r="C12" s="12"/>
      <c r="D12" s="975"/>
      <c r="E12" s="975"/>
      <c r="F12" s="10"/>
      <c r="G12" s="10"/>
      <c r="H12" s="16"/>
      <c r="I12" s="16"/>
      <c r="J12" s="16"/>
    </row>
    <row r="13" spans="1:10">
      <c r="D13" s="66" t="s">
        <v>46</v>
      </c>
      <c r="E13" s="10"/>
      <c r="F13" s="10"/>
      <c r="G13" s="10"/>
      <c r="H13" s="10"/>
      <c r="I13" s="13"/>
    </row>
    <row r="14" spans="1:10" ht="13.5" thickBot="1">
      <c r="E14" s="10"/>
      <c r="F14" s="10"/>
      <c r="G14" s="10"/>
      <c r="H14" s="10"/>
      <c r="J14" s="69" t="s">
        <v>0</v>
      </c>
    </row>
    <row r="15" spans="1:10" ht="28.15" customHeight="1" thickBot="1">
      <c r="A15" s="976" t="s">
        <v>3</v>
      </c>
      <c r="B15" s="978" t="s">
        <v>4</v>
      </c>
      <c r="C15" s="978" t="s">
        <v>94</v>
      </c>
      <c r="D15" s="976" t="s">
        <v>5</v>
      </c>
      <c r="E15" s="981" t="s">
        <v>92</v>
      </c>
      <c r="F15" s="982"/>
      <c r="G15" s="981" t="s">
        <v>25</v>
      </c>
      <c r="H15" s="986" t="s">
        <v>26</v>
      </c>
      <c r="I15" s="988" t="s">
        <v>16</v>
      </c>
      <c r="J15" s="989"/>
    </row>
    <row r="16" spans="1:10" ht="40.9" customHeight="1" thickBot="1">
      <c r="A16" s="977"/>
      <c r="B16" s="977"/>
      <c r="C16" s="979"/>
      <c r="D16" s="980"/>
      <c r="E16" s="968" t="s">
        <v>559</v>
      </c>
      <c r="F16" s="124" t="s">
        <v>6</v>
      </c>
      <c r="G16" s="983"/>
      <c r="H16" s="987"/>
      <c r="I16" s="114" t="s">
        <v>27</v>
      </c>
      <c r="J16" s="114" t="s">
        <v>28</v>
      </c>
    </row>
    <row r="17" spans="1:10" s="96" customFormat="1">
      <c r="A17" s="160">
        <v>1</v>
      </c>
      <c r="B17" s="161" t="s">
        <v>73</v>
      </c>
      <c r="C17" s="161"/>
      <c r="D17" s="162" t="s">
        <v>38</v>
      </c>
      <c r="E17" s="94"/>
      <c r="F17" s="94"/>
      <c r="G17" s="94"/>
      <c r="H17" s="94"/>
      <c r="I17" s="94"/>
      <c r="J17" s="95"/>
    </row>
    <row r="18" spans="1:10" s="96" customFormat="1">
      <c r="A18" s="93"/>
      <c r="B18" s="149" t="s">
        <v>57</v>
      </c>
      <c r="C18" s="149"/>
      <c r="D18" s="150" t="s">
        <v>38</v>
      </c>
      <c r="E18" s="103"/>
      <c r="F18" s="103"/>
      <c r="G18" s="103"/>
      <c r="H18" s="103"/>
      <c r="I18" s="103"/>
      <c r="J18" s="104"/>
    </row>
    <row r="19" spans="1:10" s="96" customFormat="1">
      <c r="A19" s="93"/>
      <c r="B19" s="149" t="s">
        <v>53</v>
      </c>
      <c r="C19" s="149"/>
      <c r="D19" s="150" t="s">
        <v>38</v>
      </c>
      <c r="E19" s="103"/>
      <c r="F19" s="103"/>
      <c r="G19" s="103"/>
      <c r="H19" s="103"/>
      <c r="I19" s="103"/>
      <c r="J19" s="104"/>
    </row>
    <row r="20" spans="1:10" s="96" customFormat="1">
      <c r="A20" s="93"/>
      <c r="B20" s="149" t="s">
        <v>58</v>
      </c>
      <c r="C20" s="149"/>
      <c r="D20" s="150" t="s">
        <v>38</v>
      </c>
      <c r="E20" s="103"/>
      <c r="F20" s="103"/>
      <c r="G20" s="103"/>
      <c r="H20" s="103"/>
      <c r="I20" s="103"/>
      <c r="J20" s="104"/>
    </row>
    <row r="21" spans="1:10" s="96" customFormat="1">
      <c r="A21" s="93"/>
      <c r="B21" s="149" t="s">
        <v>59</v>
      </c>
      <c r="C21" s="149"/>
      <c r="D21" s="150" t="s">
        <v>38</v>
      </c>
      <c r="E21" s="103"/>
      <c r="F21" s="103"/>
      <c r="G21" s="103"/>
      <c r="H21" s="103"/>
      <c r="I21" s="103"/>
      <c r="J21" s="104"/>
    </row>
    <row r="22" spans="1:10" s="96" customFormat="1">
      <c r="A22" s="93"/>
      <c r="B22" s="149" t="s">
        <v>54</v>
      </c>
      <c r="C22" s="149"/>
      <c r="D22" s="150" t="s">
        <v>38</v>
      </c>
      <c r="E22" s="103"/>
      <c r="F22" s="103"/>
      <c r="G22" s="103"/>
      <c r="H22" s="103"/>
      <c r="I22" s="103"/>
      <c r="J22" s="104"/>
    </row>
    <row r="23" spans="1:10" s="96" customFormat="1">
      <c r="A23" s="93"/>
      <c r="B23" s="149" t="s">
        <v>55</v>
      </c>
      <c r="C23" s="149"/>
      <c r="D23" s="150" t="s">
        <v>38</v>
      </c>
      <c r="E23" s="103"/>
      <c r="F23" s="103"/>
      <c r="G23" s="103"/>
      <c r="H23" s="103"/>
      <c r="I23" s="103"/>
      <c r="J23" s="104"/>
    </row>
    <row r="24" spans="1:10" s="96" customFormat="1" ht="6" customHeight="1">
      <c r="A24" s="93"/>
      <c r="B24" s="149"/>
      <c r="C24" s="149"/>
      <c r="D24" s="148"/>
      <c r="E24" s="103"/>
      <c r="F24" s="103"/>
      <c r="G24" s="103"/>
      <c r="H24" s="103"/>
      <c r="I24" s="103"/>
      <c r="J24" s="104"/>
    </row>
    <row r="25" spans="1:10" s="96" customFormat="1">
      <c r="A25" s="93"/>
      <c r="B25" s="151" t="s">
        <v>60</v>
      </c>
      <c r="C25" s="151"/>
      <c r="D25" s="107" t="s">
        <v>0</v>
      </c>
      <c r="E25" s="103"/>
      <c r="F25" s="103"/>
      <c r="G25" s="103"/>
      <c r="H25" s="103"/>
      <c r="I25" s="103"/>
      <c r="J25" s="104"/>
    </row>
    <row r="26" spans="1:10" s="96" customFormat="1">
      <c r="A26" s="93"/>
      <c r="B26" s="152" t="s">
        <v>61</v>
      </c>
      <c r="C26" s="152"/>
      <c r="D26" s="88" t="s">
        <v>0</v>
      </c>
      <c r="E26" s="103"/>
      <c r="F26" s="103"/>
      <c r="G26" s="103"/>
      <c r="H26" s="103"/>
      <c r="I26" s="103"/>
      <c r="J26" s="104"/>
    </row>
    <row r="27" spans="1:10" s="96" customFormat="1">
      <c r="A27" s="93"/>
      <c r="B27" s="153" t="s">
        <v>62</v>
      </c>
      <c r="C27" s="153"/>
      <c r="D27" s="88" t="s">
        <v>0</v>
      </c>
      <c r="E27" s="103"/>
      <c r="F27" s="103"/>
      <c r="G27" s="103"/>
      <c r="H27" s="103"/>
      <c r="I27" s="103"/>
      <c r="J27" s="104"/>
    </row>
    <row r="28" spans="1:10" s="96" customFormat="1">
      <c r="A28" s="93"/>
      <c r="B28" s="154" t="s">
        <v>63</v>
      </c>
      <c r="C28" s="154"/>
      <c r="D28" s="100" t="s">
        <v>0</v>
      </c>
      <c r="E28" s="103"/>
      <c r="F28" s="103"/>
      <c r="G28" s="103"/>
      <c r="H28" s="103"/>
      <c r="I28" s="103"/>
      <c r="J28" s="104"/>
    </row>
    <row r="29" spans="1:10" s="96" customFormat="1">
      <c r="A29" s="93"/>
      <c r="B29" s="154" t="s">
        <v>64</v>
      </c>
      <c r="C29" s="154"/>
      <c r="D29" s="100" t="s">
        <v>0</v>
      </c>
      <c r="E29" s="103"/>
      <c r="F29" s="103"/>
      <c r="G29" s="103"/>
      <c r="H29" s="103"/>
      <c r="I29" s="103"/>
      <c r="J29" s="104"/>
    </row>
    <row r="30" spans="1:10" s="96" customFormat="1">
      <c r="A30" s="93"/>
      <c r="B30" s="154" t="s">
        <v>65</v>
      </c>
      <c r="C30" s="154"/>
      <c r="D30" s="100" t="s">
        <v>0</v>
      </c>
      <c r="E30" s="103"/>
      <c r="F30" s="103"/>
      <c r="G30" s="103"/>
      <c r="H30" s="103"/>
      <c r="I30" s="103"/>
      <c r="J30" s="104"/>
    </row>
    <row r="31" spans="1:10" s="96" customFormat="1">
      <c r="A31" s="93"/>
      <c r="B31" s="154" t="s">
        <v>66</v>
      </c>
      <c r="C31" s="154"/>
      <c r="D31" s="100" t="s">
        <v>0</v>
      </c>
      <c r="E31" s="103"/>
      <c r="F31" s="103"/>
      <c r="G31" s="103"/>
      <c r="H31" s="103"/>
      <c r="I31" s="103"/>
      <c r="J31" s="104"/>
    </row>
    <row r="32" spans="1:10" s="96" customFormat="1">
      <c r="A32" s="93"/>
      <c r="B32" s="154" t="s">
        <v>67</v>
      </c>
      <c r="C32" s="154"/>
      <c r="D32" s="100" t="s">
        <v>0</v>
      </c>
      <c r="E32" s="103"/>
      <c r="F32" s="103"/>
      <c r="G32" s="103"/>
      <c r="H32" s="103"/>
      <c r="I32" s="103"/>
      <c r="J32" s="104"/>
    </row>
    <row r="33" spans="1:10" s="96" customFormat="1">
      <c r="A33" s="93"/>
      <c r="B33" s="154" t="s">
        <v>79</v>
      </c>
      <c r="C33" s="154"/>
      <c r="D33" s="100" t="s">
        <v>0</v>
      </c>
      <c r="E33" s="103"/>
      <c r="F33" s="103"/>
      <c r="G33" s="103"/>
      <c r="H33" s="103"/>
      <c r="I33" s="103"/>
      <c r="J33" s="104"/>
    </row>
    <row r="34" spans="1:10" s="96" customFormat="1">
      <c r="A34" s="93"/>
      <c r="B34" s="152" t="s">
        <v>76</v>
      </c>
      <c r="C34" s="152"/>
      <c r="D34" s="88" t="s">
        <v>0</v>
      </c>
      <c r="E34" s="103"/>
      <c r="F34" s="103"/>
      <c r="G34" s="103"/>
      <c r="H34" s="103"/>
      <c r="I34" s="103"/>
      <c r="J34" s="104"/>
    </row>
    <row r="35" spans="1:10" s="116" customFormat="1" ht="6" customHeight="1">
      <c r="A35" s="163"/>
      <c r="B35" s="155"/>
      <c r="C35" s="155"/>
      <c r="D35" s="156"/>
      <c r="E35" s="157"/>
      <c r="F35" s="157"/>
      <c r="G35" s="157"/>
      <c r="H35" s="157"/>
      <c r="I35" s="157"/>
      <c r="J35" s="164"/>
    </row>
    <row r="36" spans="1:10" s="96" customFormat="1">
      <c r="A36" s="93">
        <v>2</v>
      </c>
      <c r="B36" s="147" t="s">
        <v>78</v>
      </c>
      <c r="C36" s="147"/>
      <c r="D36" s="148" t="s">
        <v>38</v>
      </c>
      <c r="E36" s="103"/>
      <c r="F36" s="103"/>
      <c r="G36" s="103"/>
      <c r="H36" s="103"/>
      <c r="I36" s="103"/>
      <c r="J36" s="104"/>
    </row>
    <row r="37" spans="1:10" s="96" customFormat="1">
      <c r="A37" s="93"/>
      <c r="B37" s="154" t="s">
        <v>68</v>
      </c>
      <c r="C37" s="154"/>
      <c r="D37" s="150" t="s">
        <v>38</v>
      </c>
      <c r="E37" s="103"/>
      <c r="F37" s="103"/>
      <c r="G37" s="103"/>
      <c r="H37" s="103"/>
      <c r="I37" s="103"/>
      <c r="J37" s="104"/>
    </row>
    <row r="38" spans="1:10" s="96" customFormat="1">
      <c r="A38" s="93"/>
      <c r="B38" s="154" t="s">
        <v>69</v>
      </c>
      <c r="C38" s="154"/>
      <c r="D38" s="150" t="s">
        <v>38</v>
      </c>
      <c r="E38" s="103"/>
      <c r="F38" s="103"/>
      <c r="G38" s="103"/>
      <c r="H38" s="103"/>
      <c r="I38" s="103"/>
      <c r="J38" s="104"/>
    </row>
    <row r="39" spans="1:10" s="96" customFormat="1">
      <c r="A39" s="93"/>
      <c r="B39" s="149" t="s">
        <v>74</v>
      </c>
      <c r="C39" s="149"/>
      <c r="D39" s="150" t="s">
        <v>38</v>
      </c>
      <c r="E39" s="103"/>
      <c r="F39" s="103"/>
      <c r="G39" s="103"/>
      <c r="H39" s="103"/>
      <c r="I39" s="103"/>
      <c r="J39" s="104"/>
    </row>
    <row r="40" spans="1:10" s="96" customFormat="1">
      <c r="A40" s="93"/>
      <c r="B40" s="149" t="s">
        <v>55</v>
      </c>
      <c r="C40" s="149"/>
      <c r="D40" s="150" t="s">
        <v>38</v>
      </c>
      <c r="E40" s="103"/>
      <c r="F40" s="103"/>
      <c r="G40" s="103"/>
      <c r="H40" s="103"/>
      <c r="I40" s="103"/>
      <c r="J40" s="104"/>
    </row>
    <row r="41" spans="1:10" s="96" customFormat="1" ht="4.5" customHeight="1">
      <c r="A41" s="93"/>
      <c r="B41" s="149"/>
      <c r="C41" s="149"/>
      <c r="D41" s="148"/>
      <c r="E41" s="103"/>
      <c r="F41" s="103"/>
      <c r="G41" s="103"/>
      <c r="H41" s="103"/>
      <c r="I41" s="103"/>
      <c r="J41" s="104"/>
    </row>
    <row r="42" spans="1:10" s="96" customFormat="1" ht="25.5">
      <c r="A42" s="93"/>
      <c r="B42" s="158" t="s">
        <v>77</v>
      </c>
      <c r="C42" s="158"/>
      <c r="D42" s="117" t="s">
        <v>0</v>
      </c>
      <c r="E42" s="103"/>
      <c r="F42" s="103"/>
      <c r="G42" s="103"/>
      <c r="H42" s="103"/>
      <c r="I42" s="103"/>
      <c r="J42" s="104"/>
    </row>
    <row r="43" spans="1:10" s="96" customFormat="1">
      <c r="A43" s="93"/>
      <c r="B43" s="152" t="s">
        <v>71</v>
      </c>
      <c r="C43" s="152"/>
      <c r="D43" s="88" t="s">
        <v>0</v>
      </c>
      <c r="E43" s="103"/>
      <c r="F43" s="103"/>
      <c r="G43" s="103"/>
      <c r="H43" s="103"/>
      <c r="I43" s="103"/>
      <c r="J43" s="104"/>
    </row>
    <row r="44" spans="1:10" s="96" customFormat="1">
      <c r="A44" s="93"/>
      <c r="B44" s="153" t="s">
        <v>62</v>
      </c>
      <c r="C44" s="153"/>
      <c r="D44" s="88" t="s">
        <v>0</v>
      </c>
      <c r="E44" s="103"/>
      <c r="F44" s="103"/>
      <c r="G44" s="103"/>
      <c r="H44" s="103"/>
      <c r="I44" s="103"/>
      <c r="J44" s="104"/>
    </row>
    <row r="45" spans="1:10" s="96" customFormat="1">
      <c r="A45" s="93"/>
      <c r="B45" s="154" t="s">
        <v>63</v>
      </c>
      <c r="C45" s="154"/>
      <c r="D45" s="100" t="s">
        <v>0</v>
      </c>
      <c r="E45" s="103"/>
      <c r="F45" s="103"/>
      <c r="G45" s="103"/>
      <c r="H45" s="103"/>
      <c r="I45" s="103"/>
      <c r="J45" s="104"/>
    </row>
    <row r="46" spans="1:10" s="96" customFormat="1">
      <c r="A46" s="93"/>
      <c r="B46" s="154" t="s">
        <v>64</v>
      </c>
      <c r="C46" s="154"/>
      <c r="D46" s="100" t="s">
        <v>0</v>
      </c>
      <c r="E46" s="103"/>
      <c r="F46" s="103"/>
      <c r="G46" s="103"/>
      <c r="H46" s="103"/>
      <c r="I46" s="103"/>
      <c r="J46" s="104"/>
    </row>
    <row r="47" spans="1:10" s="96" customFormat="1">
      <c r="A47" s="93"/>
      <c r="B47" s="154" t="s">
        <v>65</v>
      </c>
      <c r="C47" s="154"/>
      <c r="D47" s="100" t="s">
        <v>0</v>
      </c>
      <c r="E47" s="103"/>
      <c r="F47" s="103"/>
      <c r="G47" s="103"/>
      <c r="H47" s="103"/>
      <c r="I47" s="103"/>
      <c r="J47" s="104"/>
    </row>
    <row r="48" spans="1:10" s="96" customFormat="1">
      <c r="A48" s="93"/>
      <c r="B48" s="154" t="s">
        <v>66</v>
      </c>
      <c r="C48" s="154"/>
      <c r="D48" s="100" t="s">
        <v>0</v>
      </c>
      <c r="E48" s="103"/>
      <c r="F48" s="103"/>
      <c r="G48" s="103"/>
      <c r="H48" s="103"/>
      <c r="I48" s="103"/>
      <c r="J48" s="104"/>
    </row>
    <row r="49" spans="1:10" s="96" customFormat="1">
      <c r="A49" s="93"/>
      <c r="B49" s="154" t="s">
        <v>67</v>
      </c>
      <c r="C49" s="154"/>
      <c r="D49" s="100" t="s">
        <v>0</v>
      </c>
      <c r="E49" s="103"/>
      <c r="F49" s="103"/>
      <c r="G49" s="103"/>
      <c r="H49" s="103"/>
      <c r="I49" s="103"/>
      <c r="J49" s="104"/>
    </row>
    <row r="50" spans="1:10" s="96" customFormat="1">
      <c r="A50" s="93"/>
      <c r="B50" s="154" t="s">
        <v>79</v>
      </c>
      <c r="C50" s="154"/>
      <c r="D50" s="100" t="s">
        <v>0</v>
      </c>
      <c r="E50" s="103"/>
      <c r="F50" s="103"/>
      <c r="G50" s="103"/>
      <c r="H50" s="103"/>
      <c r="I50" s="103"/>
      <c r="J50" s="104"/>
    </row>
    <row r="51" spans="1:10" s="96" customFormat="1">
      <c r="A51" s="93"/>
      <c r="B51" s="152" t="s">
        <v>76</v>
      </c>
      <c r="C51" s="152"/>
      <c r="D51" s="88" t="s">
        <v>0</v>
      </c>
      <c r="E51" s="103"/>
      <c r="F51" s="103"/>
      <c r="G51" s="103"/>
      <c r="H51" s="103"/>
      <c r="I51" s="103"/>
      <c r="J51" s="104"/>
    </row>
    <row r="52" spans="1:10" s="96" customFormat="1" ht="5.25" customHeight="1">
      <c r="A52" s="93"/>
      <c r="B52" s="154"/>
      <c r="C52" s="154"/>
      <c r="D52" s="148"/>
      <c r="E52" s="103"/>
      <c r="F52" s="103"/>
      <c r="G52" s="103"/>
      <c r="H52" s="103"/>
      <c r="I52" s="103"/>
      <c r="J52" s="104"/>
    </row>
    <row r="53" spans="1:10" s="96" customFormat="1">
      <c r="A53" s="93">
        <v>3</v>
      </c>
      <c r="B53" s="147" t="s">
        <v>83</v>
      </c>
      <c r="C53" s="147"/>
      <c r="D53" s="148" t="s">
        <v>38</v>
      </c>
      <c r="E53" s="103"/>
      <c r="F53" s="103"/>
      <c r="G53" s="103"/>
      <c r="H53" s="103"/>
      <c r="I53" s="103"/>
      <c r="J53" s="104"/>
    </row>
    <row r="54" spans="1:10" s="96" customFormat="1">
      <c r="A54" s="93"/>
      <c r="B54" s="154" t="s">
        <v>56</v>
      </c>
      <c r="C54" s="154"/>
      <c r="D54" s="150" t="s">
        <v>38</v>
      </c>
      <c r="E54" s="103"/>
      <c r="F54" s="103"/>
      <c r="G54" s="103"/>
      <c r="H54" s="103"/>
      <c r="I54" s="103"/>
      <c r="J54" s="104"/>
    </row>
    <row r="55" spans="1:10" s="96" customFormat="1">
      <c r="A55" s="93"/>
      <c r="B55" s="154" t="s">
        <v>72</v>
      </c>
      <c r="C55" s="154"/>
      <c r="D55" s="150" t="s">
        <v>38</v>
      </c>
      <c r="E55" s="103"/>
      <c r="F55" s="103"/>
      <c r="G55" s="103"/>
      <c r="H55" s="103"/>
      <c r="I55" s="103"/>
      <c r="J55" s="104"/>
    </row>
    <row r="56" spans="1:10" s="96" customFormat="1">
      <c r="A56" s="93"/>
      <c r="B56" s="154" t="s">
        <v>75</v>
      </c>
      <c r="C56" s="154"/>
      <c r="D56" s="150" t="s">
        <v>38</v>
      </c>
      <c r="E56" s="103"/>
      <c r="F56" s="103"/>
      <c r="G56" s="103"/>
      <c r="H56" s="103"/>
      <c r="I56" s="103"/>
      <c r="J56" s="104"/>
    </row>
    <row r="57" spans="1:10" s="96" customFormat="1" ht="32.25" customHeight="1">
      <c r="A57" s="93"/>
      <c r="B57" s="158" t="s">
        <v>70</v>
      </c>
      <c r="C57" s="158"/>
      <c r="D57" s="117" t="s">
        <v>0</v>
      </c>
      <c r="E57" s="103"/>
      <c r="F57" s="103"/>
      <c r="G57" s="103"/>
      <c r="H57" s="103"/>
      <c r="I57" s="103"/>
      <c r="J57" s="104"/>
    </row>
    <row r="58" spans="1:10" s="96" customFormat="1">
      <c r="A58" s="93"/>
      <c r="B58" s="152" t="s">
        <v>71</v>
      </c>
      <c r="C58" s="152"/>
      <c r="D58" s="88" t="s">
        <v>0</v>
      </c>
      <c r="E58" s="103"/>
      <c r="F58" s="103"/>
      <c r="G58" s="103"/>
      <c r="H58" s="103"/>
      <c r="I58" s="103"/>
      <c r="J58" s="104"/>
    </row>
    <row r="59" spans="1:10" s="96" customFormat="1">
      <c r="A59" s="93"/>
      <c r="B59" s="153" t="s">
        <v>62</v>
      </c>
      <c r="C59" s="153"/>
      <c r="D59" s="88" t="s">
        <v>0</v>
      </c>
      <c r="E59" s="103"/>
      <c r="F59" s="103"/>
      <c r="G59" s="103"/>
      <c r="H59" s="103"/>
      <c r="I59" s="103"/>
      <c r="J59" s="104"/>
    </row>
    <row r="60" spans="1:10" s="96" customFormat="1">
      <c r="A60" s="93"/>
      <c r="B60" s="154" t="s">
        <v>63</v>
      </c>
      <c r="C60" s="154"/>
      <c r="D60" s="100" t="s">
        <v>0</v>
      </c>
      <c r="E60" s="103"/>
      <c r="F60" s="103"/>
      <c r="G60" s="103"/>
      <c r="H60" s="103"/>
      <c r="I60" s="103"/>
      <c r="J60" s="104"/>
    </row>
    <row r="61" spans="1:10" s="96" customFormat="1">
      <c r="A61" s="93"/>
      <c r="B61" s="154" t="s">
        <v>64</v>
      </c>
      <c r="C61" s="154"/>
      <c r="D61" s="100" t="s">
        <v>0</v>
      </c>
      <c r="E61" s="103"/>
      <c r="F61" s="103"/>
      <c r="G61" s="103"/>
      <c r="H61" s="103"/>
      <c r="I61" s="103"/>
      <c r="J61" s="104"/>
    </row>
    <row r="62" spans="1:10" s="96" customFormat="1">
      <c r="A62" s="93"/>
      <c r="B62" s="154" t="s">
        <v>65</v>
      </c>
      <c r="C62" s="154"/>
      <c r="D62" s="100" t="s">
        <v>0</v>
      </c>
      <c r="E62" s="103"/>
      <c r="F62" s="103"/>
      <c r="G62" s="103"/>
      <c r="H62" s="103"/>
      <c r="I62" s="103"/>
      <c r="J62" s="104"/>
    </row>
    <row r="63" spans="1:10" s="96" customFormat="1">
      <c r="A63" s="93"/>
      <c r="B63" s="154" t="s">
        <v>66</v>
      </c>
      <c r="C63" s="154"/>
      <c r="D63" s="100" t="s">
        <v>0</v>
      </c>
      <c r="E63" s="103"/>
      <c r="F63" s="103"/>
      <c r="G63" s="103"/>
      <c r="H63" s="103"/>
      <c r="I63" s="103"/>
      <c r="J63" s="104"/>
    </row>
    <row r="64" spans="1:10" s="96" customFormat="1">
      <c r="A64" s="93"/>
      <c r="B64" s="154" t="s">
        <v>67</v>
      </c>
      <c r="C64" s="154"/>
      <c r="D64" s="100" t="s">
        <v>0</v>
      </c>
      <c r="E64" s="103"/>
      <c r="F64" s="103"/>
      <c r="G64" s="103"/>
      <c r="H64" s="103"/>
      <c r="I64" s="103"/>
      <c r="J64" s="104"/>
    </row>
    <row r="65" spans="1:10" s="96" customFormat="1">
      <c r="A65" s="93"/>
      <c r="B65" s="154" t="s">
        <v>79</v>
      </c>
      <c r="C65" s="154"/>
      <c r="D65" s="100" t="s">
        <v>0</v>
      </c>
      <c r="E65" s="103"/>
      <c r="F65" s="103"/>
      <c r="G65" s="103"/>
      <c r="H65" s="103"/>
      <c r="I65" s="103"/>
      <c r="J65" s="104"/>
    </row>
    <row r="66" spans="1:10" s="96" customFormat="1">
      <c r="A66" s="93"/>
      <c r="B66" s="152" t="s">
        <v>76</v>
      </c>
      <c r="C66" s="152"/>
      <c r="D66" s="88" t="s">
        <v>0</v>
      </c>
      <c r="E66" s="103"/>
      <c r="F66" s="103"/>
      <c r="G66" s="103"/>
      <c r="H66" s="103"/>
      <c r="I66" s="103"/>
      <c r="J66" s="104"/>
    </row>
    <row r="67" spans="1:10" s="96" customFormat="1" ht="6" customHeight="1">
      <c r="A67" s="93"/>
      <c r="B67" s="149"/>
      <c r="C67" s="149"/>
      <c r="D67" s="148"/>
      <c r="E67" s="103"/>
      <c r="F67" s="103"/>
      <c r="G67" s="103"/>
      <c r="H67" s="103"/>
      <c r="I67" s="103"/>
      <c r="J67" s="104"/>
    </row>
    <row r="68" spans="1:10" s="96" customFormat="1" ht="24">
      <c r="A68" s="93">
        <v>4</v>
      </c>
      <c r="B68" s="147" t="s">
        <v>91</v>
      </c>
      <c r="C68" s="147"/>
      <c r="D68" s="159" t="s">
        <v>38</v>
      </c>
      <c r="E68" s="103"/>
      <c r="F68" s="103"/>
      <c r="G68" s="103"/>
      <c r="H68" s="103"/>
      <c r="I68" s="103"/>
      <c r="J68" s="104"/>
    </row>
    <row r="69" spans="1:10" s="96" customFormat="1" ht="5.25" customHeight="1">
      <c r="A69" s="93"/>
      <c r="B69" s="149"/>
      <c r="C69" s="149"/>
      <c r="D69" s="148"/>
      <c r="E69" s="103"/>
      <c r="F69" s="103"/>
      <c r="G69" s="103"/>
      <c r="H69" s="103"/>
      <c r="I69" s="103"/>
      <c r="J69" s="104"/>
    </row>
    <row r="70" spans="1:10" s="96" customFormat="1" ht="55.5" customHeight="1">
      <c r="A70" s="93"/>
      <c r="B70" s="158" t="s">
        <v>90</v>
      </c>
      <c r="C70" s="158"/>
      <c r="D70" s="117" t="s">
        <v>0</v>
      </c>
      <c r="E70" s="103"/>
      <c r="F70" s="103"/>
      <c r="G70" s="103"/>
      <c r="H70" s="103"/>
      <c r="I70" s="103"/>
      <c r="J70" s="104"/>
    </row>
    <row r="71" spans="1:10" s="96" customFormat="1">
      <c r="A71" s="93"/>
      <c r="B71" s="152" t="s">
        <v>71</v>
      </c>
      <c r="C71" s="152"/>
      <c r="D71" s="88" t="s">
        <v>0</v>
      </c>
      <c r="E71" s="103"/>
      <c r="F71" s="103"/>
      <c r="G71" s="103"/>
      <c r="H71" s="103"/>
      <c r="I71" s="103"/>
      <c r="J71" s="104"/>
    </row>
    <row r="72" spans="1:10" s="96" customFormat="1">
      <c r="A72" s="93"/>
      <c r="B72" s="153" t="s">
        <v>62</v>
      </c>
      <c r="C72" s="153"/>
      <c r="D72" s="88" t="s">
        <v>0</v>
      </c>
      <c r="E72" s="103"/>
      <c r="F72" s="103"/>
      <c r="G72" s="103"/>
      <c r="H72" s="103"/>
      <c r="I72" s="103"/>
      <c r="J72" s="104"/>
    </row>
    <row r="73" spans="1:10" s="96" customFormat="1">
      <c r="A73" s="93"/>
      <c r="B73" s="154" t="s">
        <v>66</v>
      </c>
      <c r="C73" s="154"/>
      <c r="D73" s="100" t="s">
        <v>0</v>
      </c>
      <c r="E73" s="103"/>
      <c r="F73" s="103"/>
      <c r="G73" s="103"/>
      <c r="H73" s="103"/>
      <c r="I73" s="103"/>
      <c r="J73" s="104"/>
    </row>
    <row r="74" spans="1:10" s="96" customFormat="1">
      <c r="A74" s="93"/>
      <c r="B74" s="154" t="s">
        <v>67</v>
      </c>
      <c r="C74" s="154"/>
      <c r="D74" s="100" t="s">
        <v>0</v>
      </c>
      <c r="E74" s="103"/>
      <c r="F74" s="103"/>
      <c r="G74" s="103"/>
      <c r="H74" s="103"/>
      <c r="I74" s="103"/>
      <c r="J74" s="104"/>
    </row>
    <row r="75" spans="1:10" s="96" customFormat="1">
      <c r="A75" s="93"/>
      <c r="B75" s="154" t="s">
        <v>80</v>
      </c>
      <c r="C75" s="154"/>
      <c r="D75" s="100" t="s">
        <v>0</v>
      </c>
      <c r="E75" s="103"/>
      <c r="F75" s="103"/>
      <c r="G75" s="103"/>
      <c r="H75" s="103"/>
      <c r="I75" s="103"/>
      <c r="J75" s="104"/>
    </row>
    <row r="76" spans="1:10" s="96" customFormat="1">
      <c r="A76" s="93"/>
      <c r="B76" s="153" t="s">
        <v>81</v>
      </c>
      <c r="C76" s="153"/>
      <c r="D76" s="88" t="s">
        <v>0</v>
      </c>
      <c r="E76" s="103"/>
      <c r="F76" s="103"/>
      <c r="G76" s="103"/>
      <c r="H76" s="103"/>
      <c r="I76" s="103"/>
      <c r="J76" s="104"/>
    </row>
    <row r="77" spans="1:10" s="96" customFormat="1" ht="6" customHeight="1">
      <c r="A77" s="93"/>
      <c r="B77" s="149"/>
      <c r="C77" s="149"/>
      <c r="D77" s="148"/>
      <c r="E77" s="103"/>
      <c r="F77" s="103"/>
      <c r="G77" s="103"/>
      <c r="H77" s="103"/>
      <c r="I77" s="103"/>
      <c r="J77" s="104"/>
    </row>
    <row r="78" spans="1:10" s="96" customFormat="1" ht="12" customHeight="1">
      <c r="A78" s="93"/>
      <c r="B78" s="60" t="s">
        <v>39</v>
      </c>
      <c r="C78" s="60"/>
      <c r="D78" s="148"/>
      <c r="E78" s="103"/>
      <c r="F78" s="103"/>
      <c r="G78" s="103"/>
      <c r="H78" s="103"/>
      <c r="I78" s="103"/>
      <c r="J78" s="104"/>
    </row>
    <row r="79" spans="1:10" s="96" customFormat="1" ht="12" customHeight="1">
      <c r="A79" s="93"/>
      <c r="B79" s="147" t="s">
        <v>40</v>
      </c>
      <c r="C79" s="147"/>
      <c r="D79" s="148" t="s">
        <v>38</v>
      </c>
      <c r="E79" s="103"/>
      <c r="F79" s="103"/>
      <c r="G79" s="103"/>
      <c r="H79" s="103"/>
      <c r="I79" s="103"/>
      <c r="J79" s="104"/>
    </row>
    <row r="80" spans="1:10" s="96" customFormat="1" ht="12" customHeight="1">
      <c r="A80" s="93"/>
      <c r="B80" s="158" t="s">
        <v>82</v>
      </c>
      <c r="C80" s="158"/>
      <c r="D80" s="107" t="s">
        <v>0</v>
      </c>
      <c r="E80" s="103"/>
      <c r="F80" s="103"/>
      <c r="G80" s="103"/>
      <c r="H80" s="103"/>
      <c r="I80" s="103"/>
      <c r="J80" s="104"/>
    </row>
    <row r="81" spans="1:10" s="96" customFormat="1" ht="12" customHeight="1">
      <c r="A81" s="93"/>
      <c r="B81" s="152" t="s">
        <v>61</v>
      </c>
      <c r="C81" s="152"/>
      <c r="D81" s="88" t="s">
        <v>0</v>
      </c>
      <c r="E81" s="103"/>
      <c r="F81" s="103"/>
      <c r="G81" s="103"/>
      <c r="H81" s="103"/>
      <c r="I81" s="103"/>
      <c r="J81" s="104"/>
    </row>
    <row r="82" spans="1:10" s="96" customFormat="1" ht="12" customHeight="1">
      <c r="A82" s="93"/>
      <c r="B82" s="153" t="s">
        <v>62</v>
      </c>
      <c r="C82" s="153"/>
      <c r="D82" s="88" t="s">
        <v>0</v>
      </c>
      <c r="E82" s="103"/>
      <c r="F82" s="103"/>
      <c r="G82" s="103"/>
      <c r="H82" s="103"/>
      <c r="I82" s="103"/>
      <c r="J82" s="104"/>
    </row>
    <row r="83" spans="1:10" s="96" customFormat="1" ht="12" customHeight="1">
      <c r="A83" s="93"/>
      <c r="B83" s="154" t="s">
        <v>63</v>
      </c>
      <c r="C83" s="154"/>
      <c r="D83" s="100" t="s">
        <v>0</v>
      </c>
      <c r="E83" s="103"/>
      <c r="F83" s="103"/>
      <c r="G83" s="103"/>
      <c r="H83" s="103"/>
      <c r="I83" s="103"/>
      <c r="J83" s="104"/>
    </row>
    <row r="84" spans="1:10" s="96" customFormat="1" ht="12" customHeight="1">
      <c r="A84" s="93"/>
      <c r="B84" s="154" t="s">
        <v>64</v>
      </c>
      <c r="C84" s="154"/>
      <c r="D84" s="100" t="s">
        <v>0</v>
      </c>
      <c r="E84" s="103"/>
      <c r="F84" s="103"/>
      <c r="G84" s="103"/>
      <c r="H84" s="103"/>
      <c r="I84" s="103"/>
      <c r="J84" s="104"/>
    </row>
    <row r="85" spans="1:10" s="96" customFormat="1" ht="12" customHeight="1">
      <c r="A85" s="93"/>
      <c r="B85" s="154" t="s">
        <v>65</v>
      </c>
      <c r="C85" s="154"/>
      <c r="D85" s="100" t="s">
        <v>0</v>
      </c>
      <c r="E85" s="103"/>
      <c r="F85" s="103"/>
      <c r="G85" s="103"/>
      <c r="H85" s="103"/>
      <c r="I85" s="103"/>
      <c r="J85" s="104"/>
    </row>
    <row r="86" spans="1:10" s="96" customFormat="1" ht="12" customHeight="1">
      <c r="A86" s="93"/>
      <c r="B86" s="154" t="s">
        <v>66</v>
      </c>
      <c r="C86" s="154"/>
      <c r="D86" s="100" t="s">
        <v>0</v>
      </c>
      <c r="E86" s="103"/>
      <c r="F86" s="103"/>
      <c r="G86" s="103"/>
      <c r="H86" s="103"/>
      <c r="I86" s="103"/>
      <c r="J86" s="104"/>
    </row>
    <row r="87" spans="1:10" s="96" customFormat="1" ht="12" customHeight="1">
      <c r="A87" s="93"/>
      <c r="B87" s="154" t="s">
        <v>67</v>
      </c>
      <c r="C87" s="154"/>
      <c r="D87" s="100" t="s">
        <v>0</v>
      </c>
      <c r="E87" s="103"/>
      <c r="F87" s="103"/>
      <c r="G87" s="103"/>
      <c r="H87" s="103"/>
      <c r="I87" s="103"/>
      <c r="J87" s="104"/>
    </row>
    <row r="88" spans="1:10" s="96" customFormat="1" ht="12" customHeight="1">
      <c r="A88" s="93"/>
      <c r="B88" s="154" t="s">
        <v>79</v>
      </c>
      <c r="C88" s="154"/>
      <c r="D88" s="100" t="s">
        <v>0</v>
      </c>
      <c r="E88" s="103"/>
      <c r="F88" s="103"/>
      <c r="G88" s="103"/>
      <c r="H88" s="103"/>
      <c r="I88" s="103"/>
      <c r="J88" s="104"/>
    </row>
    <row r="89" spans="1:10" s="96" customFormat="1" ht="12" customHeight="1">
      <c r="A89" s="93"/>
      <c r="B89" s="154" t="s">
        <v>80</v>
      </c>
      <c r="C89" s="154"/>
      <c r="D89" s="100" t="s">
        <v>0</v>
      </c>
      <c r="E89" s="103"/>
      <c r="F89" s="103"/>
      <c r="G89" s="103"/>
      <c r="H89" s="103"/>
      <c r="I89" s="103"/>
      <c r="J89" s="104"/>
    </row>
    <row r="90" spans="1:10" s="96" customFormat="1" ht="12" customHeight="1">
      <c r="A90" s="93"/>
      <c r="B90" s="152" t="s">
        <v>76</v>
      </c>
      <c r="C90" s="152"/>
      <c r="D90" s="88" t="s">
        <v>0</v>
      </c>
      <c r="E90" s="103"/>
      <c r="F90" s="103"/>
      <c r="G90" s="103"/>
      <c r="H90" s="103"/>
      <c r="I90" s="103"/>
      <c r="J90" s="104"/>
    </row>
    <row r="91" spans="1:10" s="96" customFormat="1" ht="18" customHeight="1">
      <c r="A91" s="93"/>
      <c r="B91" s="158" t="s">
        <v>86</v>
      </c>
      <c r="C91" s="158"/>
      <c r="D91" s="117" t="s">
        <v>0</v>
      </c>
      <c r="E91" s="103"/>
      <c r="F91" s="103"/>
      <c r="G91" s="103"/>
      <c r="H91" s="103"/>
      <c r="I91" s="103"/>
      <c r="J91" s="104"/>
    </row>
    <row r="92" spans="1:10" s="96" customFormat="1" ht="18" customHeight="1">
      <c r="A92" s="93"/>
      <c r="B92" s="158" t="s">
        <v>87</v>
      </c>
      <c r="C92" s="158"/>
      <c r="D92" s="117" t="s">
        <v>0</v>
      </c>
      <c r="E92" s="103"/>
      <c r="F92" s="103"/>
      <c r="G92" s="103"/>
      <c r="H92" s="103"/>
      <c r="I92" s="103"/>
      <c r="J92" s="104"/>
    </row>
    <row r="93" spans="1:10" s="96" customFormat="1" ht="18" customHeight="1">
      <c r="A93" s="93"/>
      <c r="B93" s="158" t="s">
        <v>84</v>
      </c>
      <c r="C93" s="158"/>
      <c r="D93" s="117" t="s">
        <v>0</v>
      </c>
      <c r="E93" s="103"/>
      <c r="F93" s="103"/>
      <c r="G93" s="103"/>
      <c r="H93" s="103"/>
      <c r="I93" s="103"/>
      <c r="J93" s="104"/>
    </row>
    <row r="94" spans="1:10" s="96" customFormat="1" ht="34.5" customHeight="1" thickBot="1">
      <c r="A94" s="165"/>
      <c r="B94" s="166" t="s">
        <v>85</v>
      </c>
      <c r="C94" s="166"/>
      <c r="D94" s="118" t="s">
        <v>0</v>
      </c>
      <c r="E94" s="106"/>
      <c r="F94" s="106"/>
      <c r="G94" s="106"/>
      <c r="H94" s="866" t="s">
        <v>8</v>
      </c>
      <c r="I94" s="866" t="s">
        <v>8</v>
      </c>
      <c r="J94" s="867" t="s">
        <v>8</v>
      </c>
    </row>
    <row r="95" spans="1:10" ht="13.9" customHeight="1">
      <c r="A95" s="62"/>
      <c r="B95" s="53"/>
      <c r="C95" s="53"/>
      <c r="D95" s="111"/>
      <c r="E95" s="111"/>
      <c r="F95" s="111"/>
      <c r="G95" s="63"/>
      <c r="H95" s="63"/>
      <c r="I95" s="63"/>
      <c r="J95" s="64"/>
    </row>
    <row r="96" spans="1:10" ht="13.9" customHeight="1">
      <c r="A96" s="62"/>
      <c r="B96" s="53" t="s">
        <v>89</v>
      </c>
      <c r="C96" s="53"/>
      <c r="D96" s="111"/>
      <c r="E96" s="111"/>
      <c r="F96" s="111"/>
      <c r="G96" s="63"/>
      <c r="H96" s="63"/>
      <c r="I96" s="63"/>
      <c r="J96" s="64"/>
    </row>
    <row r="97" spans="1:10" ht="13.9" customHeight="1">
      <c r="A97" s="62"/>
      <c r="B97" s="55" t="s">
        <v>44</v>
      </c>
      <c r="C97" s="55"/>
      <c r="D97" s="65"/>
      <c r="E97" s="65"/>
      <c r="F97" s="63"/>
      <c r="G97" s="63"/>
      <c r="H97" s="63"/>
      <c r="I97" s="63"/>
      <c r="J97" s="64"/>
    </row>
    <row r="98" spans="1:10">
      <c r="A98" s="54"/>
      <c r="B98" s="59" t="s">
        <v>45</v>
      </c>
      <c r="C98" s="59"/>
      <c r="D98" s="1"/>
      <c r="E98" s="1"/>
      <c r="F98" s="57"/>
      <c r="G98" s="57"/>
      <c r="H98" s="57"/>
      <c r="I98" s="16"/>
      <c r="J98" s="58"/>
    </row>
    <row r="99" spans="1:10">
      <c r="A99" s="54"/>
      <c r="B99" s="6"/>
      <c r="C99" s="6"/>
      <c r="D99" s="1"/>
      <c r="E99" s="1"/>
      <c r="F99" s="57"/>
      <c r="G99" s="57"/>
      <c r="H99" s="57"/>
      <c r="I99" s="16"/>
      <c r="J99" s="58"/>
    </row>
    <row r="100" spans="1:10">
      <c r="A100" s="3"/>
      <c r="B100" s="6" t="s">
        <v>19</v>
      </c>
      <c r="C100" s="6"/>
      <c r="D100" s="2"/>
      <c r="E100" s="2"/>
      <c r="F100" s="2"/>
      <c r="G100" s="2"/>
      <c r="H100" s="2"/>
      <c r="I100" s="2"/>
      <c r="J100" s="9"/>
    </row>
    <row r="101" spans="1:10">
      <c r="A101" s="3"/>
      <c r="B101" s="2"/>
      <c r="C101" s="2"/>
      <c r="D101" s="2"/>
      <c r="E101" s="2"/>
      <c r="F101" s="2"/>
      <c r="G101" s="2"/>
      <c r="H101" s="2"/>
      <c r="I101" s="2"/>
      <c r="J101" s="9"/>
    </row>
    <row r="102" spans="1:10">
      <c r="A102" s="3"/>
      <c r="B102" s="2" t="s">
        <v>11</v>
      </c>
      <c r="C102" s="2"/>
      <c r="D102" s="2"/>
      <c r="E102" s="990"/>
      <c r="F102" s="990"/>
      <c r="G102" s="2"/>
      <c r="H102" s="990"/>
      <c r="I102" s="990"/>
      <c r="J102" s="9"/>
    </row>
    <row r="103" spans="1:10">
      <c r="A103" s="3"/>
      <c r="B103" s="2" t="s">
        <v>12</v>
      </c>
      <c r="C103" s="2"/>
      <c r="D103" s="2"/>
      <c r="E103" s="991" t="s">
        <v>13</v>
      </c>
      <c r="F103" s="991"/>
      <c r="G103" s="10"/>
      <c r="H103" s="991" t="s">
        <v>14</v>
      </c>
      <c r="I103" s="991"/>
      <c r="J103" s="9"/>
    </row>
    <row r="104" spans="1:10">
      <c r="A104" s="3"/>
      <c r="B104" s="2"/>
      <c r="C104" s="2"/>
      <c r="D104" s="2"/>
      <c r="E104" s="2"/>
      <c r="F104" s="2"/>
      <c r="G104" s="2"/>
      <c r="H104" s="2"/>
      <c r="I104" s="2"/>
      <c r="J104" s="9"/>
    </row>
    <row r="105" spans="1:10">
      <c r="A105" s="3"/>
      <c r="B105" s="1" t="s">
        <v>20</v>
      </c>
      <c r="C105" s="1"/>
      <c r="D105" s="2"/>
      <c r="E105" s="990"/>
      <c r="F105" s="990"/>
      <c r="G105" s="2"/>
      <c r="H105" s="990"/>
      <c r="I105" s="990"/>
      <c r="J105" s="9"/>
    </row>
    <row r="106" spans="1:10">
      <c r="A106" s="3"/>
      <c r="B106" s="2"/>
      <c r="C106" s="2"/>
      <c r="D106" s="2"/>
      <c r="E106" s="991" t="s">
        <v>13</v>
      </c>
      <c r="F106" s="991"/>
      <c r="G106" s="10"/>
      <c r="H106" s="991" t="s">
        <v>14</v>
      </c>
      <c r="I106" s="991"/>
      <c r="J106" s="9"/>
    </row>
    <row r="107" spans="1:10">
      <c r="A107" s="3"/>
      <c r="B107" s="4" t="s">
        <v>15</v>
      </c>
      <c r="C107" s="4"/>
      <c r="D107" s="4"/>
      <c r="E107" s="4"/>
      <c r="F107" s="4"/>
      <c r="G107" s="4"/>
      <c r="H107" s="990"/>
      <c r="I107" s="990"/>
      <c r="J107" s="9"/>
    </row>
    <row r="108" spans="1:10" ht="13.5" thickBot="1">
      <c r="A108" s="47"/>
      <c r="B108" s="48"/>
      <c r="C108" s="48"/>
      <c r="D108" s="48"/>
      <c r="E108" s="49"/>
      <c r="F108" s="49"/>
      <c r="G108" s="49"/>
      <c r="H108" s="49"/>
      <c r="I108" s="48"/>
      <c r="J108" s="50"/>
    </row>
  </sheetData>
  <mergeCells count="26">
    <mergeCell ref="E105:F105"/>
    <mergeCell ref="H105:I105"/>
    <mergeCell ref="E106:F106"/>
    <mergeCell ref="H106:I106"/>
    <mergeCell ref="H107:I107"/>
    <mergeCell ref="I15:J15"/>
    <mergeCell ref="E102:F102"/>
    <mergeCell ref="H102:I102"/>
    <mergeCell ref="E103:F103"/>
    <mergeCell ref="H103:I103"/>
    <mergeCell ref="I1:J1"/>
    <mergeCell ref="A2:J2"/>
    <mergeCell ref="A3:J3"/>
    <mergeCell ref="D12:E12"/>
    <mergeCell ref="A15:A16"/>
    <mergeCell ref="B15:B16"/>
    <mergeCell ref="C15:C16"/>
    <mergeCell ref="D15:D16"/>
    <mergeCell ref="E15:F15"/>
    <mergeCell ref="G15:G16"/>
    <mergeCell ref="C6:I6"/>
    <mergeCell ref="C7:I7"/>
    <mergeCell ref="C8:I8"/>
    <mergeCell ref="C9:I9"/>
    <mergeCell ref="C10:I10"/>
    <mergeCell ref="H15:H16"/>
  </mergeCells>
  <printOptions horizontalCentered="1"/>
  <pageMargins left="0.6692913385826772" right="0.31496062992125984" top="0.6692913385826772" bottom="0.6692913385826772" header="0.31496062992125984" footer="0.31496062992125984"/>
  <pageSetup paperSize="9" scale="50" orientation="portrait" r:id="rId1"/>
  <headerFooter alignWithMargins="0">
    <oddHeader>&amp;R&amp;"+,полужирный"&amp;8&amp;D/&amp;T</oddHeader>
    <oddFooter>&amp;L&amp;"+,полужирный"&amp;8&amp;Z&amp;F/&amp;A&amp;R&amp;"+,полужирный"&amp;8&amp;P</oddFooter>
  </headerFooter>
  <rowBreaks count="1" manualBreakCount="1">
    <brk id="108"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74"/>
  <sheetViews>
    <sheetView view="pageBreakPreview" zoomScaleNormal="100" zoomScaleSheetLayoutView="100" workbookViewId="0"/>
  </sheetViews>
  <sheetFormatPr defaultColWidth="9.140625" defaultRowHeight="12.75"/>
  <cols>
    <col min="1" max="1" width="5.28515625" style="13" bestFit="1" customWidth="1"/>
    <col min="2" max="2" width="29.140625" style="10" customWidth="1"/>
    <col min="3" max="3" width="8.85546875" style="10" customWidth="1"/>
    <col min="4" max="8" width="9.85546875" style="13" customWidth="1"/>
    <col min="9" max="9" width="10" style="13" customWidth="1"/>
    <col min="10" max="10" width="9.85546875" style="10" customWidth="1"/>
    <col min="11" max="11" width="9.28515625" style="10" customWidth="1"/>
    <col min="12" max="16384" width="9.140625" style="10"/>
  </cols>
  <sheetData>
    <row r="1" spans="1:12" ht="9.75" customHeight="1">
      <c r="D1" s="11"/>
      <c r="E1" s="10"/>
      <c r="F1" s="10"/>
      <c r="G1" s="10"/>
      <c r="H1" s="10"/>
      <c r="I1" s="10"/>
      <c r="L1" s="176" t="s">
        <v>285</v>
      </c>
    </row>
    <row r="2" spans="1:12" ht="39" customHeight="1">
      <c r="A2" s="1029" t="s">
        <v>487</v>
      </c>
      <c r="B2" s="1029"/>
      <c r="C2" s="1029"/>
      <c r="D2" s="1029"/>
      <c r="E2" s="1029"/>
      <c r="F2" s="1029"/>
      <c r="G2" s="1029"/>
      <c r="H2" s="1029"/>
      <c r="I2" s="1029"/>
      <c r="J2" s="1029"/>
      <c r="K2" s="1029"/>
      <c r="L2" s="1029"/>
    </row>
    <row r="3" spans="1:12" s="67" customFormat="1" ht="10.5">
      <c r="A3" s="608"/>
      <c r="B3" s="608"/>
      <c r="C3" s="608"/>
      <c r="D3" s="608"/>
      <c r="E3" s="608"/>
      <c r="F3" s="608"/>
      <c r="G3" s="608"/>
      <c r="H3" s="608"/>
      <c r="I3" s="608"/>
      <c r="J3" s="608"/>
      <c r="K3" s="608"/>
      <c r="L3" s="608"/>
    </row>
    <row r="4" spans="1:12" ht="13.5" customHeight="1">
      <c r="B4" s="272"/>
      <c r="C4" s="272"/>
      <c r="D4" s="272"/>
      <c r="E4" s="272"/>
      <c r="F4" s="272"/>
      <c r="G4" s="272"/>
      <c r="H4" s="272"/>
      <c r="I4" s="272"/>
      <c r="J4" s="185" t="s">
        <v>2</v>
      </c>
    </row>
    <row r="5" spans="1:12" ht="15" customHeight="1">
      <c r="B5" s="167" t="s">
        <v>17</v>
      </c>
      <c r="C5" s="274"/>
      <c r="D5" s="274"/>
      <c r="E5" s="274"/>
      <c r="F5" s="274"/>
      <c r="G5" s="274"/>
      <c r="H5" s="274"/>
      <c r="I5" s="274"/>
      <c r="J5" s="188">
        <v>281211</v>
      </c>
    </row>
    <row r="6" spans="1:12" ht="15" customHeight="1">
      <c r="B6" s="167" t="s">
        <v>18</v>
      </c>
      <c r="C6" s="274"/>
      <c r="D6" s="274"/>
      <c r="E6" s="274"/>
      <c r="F6" s="274"/>
      <c r="G6" s="274"/>
      <c r="H6" s="274"/>
      <c r="I6" s="274"/>
      <c r="J6" s="191"/>
    </row>
    <row r="7" spans="1:12" ht="15" customHeight="1">
      <c r="B7" s="167" t="s">
        <v>126</v>
      </c>
      <c r="C7" s="274"/>
      <c r="D7" s="274"/>
      <c r="E7" s="274"/>
      <c r="F7" s="274"/>
      <c r="G7" s="274"/>
      <c r="H7" s="274"/>
      <c r="I7" s="274"/>
      <c r="J7" s="191"/>
    </row>
    <row r="8" spans="1:12" ht="15" customHeight="1">
      <c r="B8" s="167" t="s">
        <v>127</v>
      </c>
      <c r="C8" s="274"/>
      <c r="D8" s="274"/>
      <c r="E8" s="274"/>
      <c r="F8" s="274"/>
      <c r="G8" s="274"/>
      <c r="H8" s="274"/>
      <c r="I8" s="274"/>
      <c r="J8" s="191"/>
    </row>
    <row r="9" spans="1:12" ht="16.149999999999999" customHeight="1">
      <c r="B9" s="167" t="s">
        <v>21</v>
      </c>
      <c r="C9" s="274"/>
      <c r="D9" s="274"/>
      <c r="E9" s="274"/>
      <c r="F9" s="274"/>
      <c r="G9" s="274"/>
      <c r="H9" s="274"/>
      <c r="I9" s="274"/>
      <c r="J9" s="191"/>
    </row>
    <row r="10" spans="1:12" ht="16.149999999999999" customHeight="1">
      <c r="B10" s="5" t="s">
        <v>128</v>
      </c>
      <c r="C10" s="274"/>
      <c r="D10" s="274"/>
      <c r="E10" s="274"/>
      <c r="F10" s="274"/>
      <c r="G10" s="274"/>
      <c r="H10" s="274"/>
      <c r="I10" s="274"/>
      <c r="J10" s="773" t="s">
        <v>8</v>
      </c>
    </row>
    <row r="11" spans="1:12">
      <c r="D11" s="10"/>
      <c r="E11" s="10"/>
      <c r="F11" s="10"/>
      <c r="G11" s="10"/>
      <c r="H11" s="10"/>
      <c r="I11" s="10"/>
    </row>
    <row r="12" spans="1:12">
      <c r="B12" s="12" t="s">
        <v>47</v>
      </c>
      <c r="C12" s="975"/>
      <c r="D12" s="975"/>
      <c r="E12" s="975"/>
      <c r="F12" s="10"/>
      <c r="G12" s="10"/>
      <c r="H12" s="10"/>
      <c r="I12" s="254"/>
    </row>
    <row r="13" spans="1:12" s="67" customFormat="1" ht="10.5">
      <c r="A13" s="66"/>
      <c r="C13" s="1018" t="s">
        <v>46</v>
      </c>
      <c r="D13" s="1018"/>
      <c r="E13" s="1018"/>
      <c r="I13" s="66" t="s">
        <v>164</v>
      </c>
    </row>
    <row r="14" spans="1:12" ht="13.5" thickBot="1">
      <c r="D14" s="10"/>
      <c r="E14" s="10"/>
      <c r="F14" s="10"/>
      <c r="G14" s="10"/>
      <c r="H14" s="10"/>
      <c r="I14" s="10"/>
      <c r="K14" s="17"/>
    </row>
    <row r="15" spans="1:12" ht="37.15" customHeight="1" thickBot="1">
      <c r="A15" s="1101" t="s">
        <v>3</v>
      </c>
      <c r="B15" s="986" t="s">
        <v>4</v>
      </c>
      <c r="C15" s="1101" t="s">
        <v>5</v>
      </c>
      <c r="D15" s="1081" t="s">
        <v>384</v>
      </c>
      <c r="E15" s="1082"/>
      <c r="F15" s="1083" t="s">
        <v>374</v>
      </c>
      <c r="G15" s="1111" t="s">
        <v>385</v>
      </c>
      <c r="H15" s="1007"/>
      <c r="I15" s="1112"/>
      <c r="J15" s="1076" t="s">
        <v>16</v>
      </c>
      <c r="K15" s="1098"/>
      <c r="L15" s="1104" t="s">
        <v>388</v>
      </c>
    </row>
    <row r="16" spans="1:12" ht="96.75" thickBot="1">
      <c r="A16" s="1102"/>
      <c r="B16" s="1103"/>
      <c r="C16" s="1109"/>
      <c r="D16" s="607" t="s">
        <v>230</v>
      </c>
      <c r="E16" s="606" t="s">
        <v>6</v>
      </c>
      <c r="F16" s="1110"/>
      <c r="G16" s="605" t="s">
        <v>183</v>
      </c>
      <c r="H16" s="604" t="s">
        <v>134</v>
      </c>
      <c r="I16" s="603" t="s">
        <v>135</v>
      </c>
      <c r="J16" s="602" t="s">
        <v>386</v>
      </c>
      <c r="K16" s="601" t="s">
        <v>387</v>
      </c>
      <c r="L16" s="1105"/>
    </row>
    <row r="17" spans="1:12" ht="13.9" customHeight="1" thickBot="1">
      <c r="A17" s="1090" t="s">
        <v>284</v>
      </c>
      <c r="B17" s="1091"/>
      <c r="C17" s="1091"/>
      <c r="D17" s="1091"/>
      <c r="E17" s="1091"/>
      <c r="F17" s="1091"/>
      <c r="G17" s="1091"/>
      <c r="H17" s="1091"/>
      <c r="I17" s="1091"/>
      <c r="J17" s="1091"/>
      <c r="K17" s="1091"/>
      <c r="L17" s="1092"/>
    </row>
    <row r="18" spans="1:12" s="577" customFormat="1" ht="14.45" customHeight="1">
      <c r="A18" s="596" t="s">
        <v>279</v>
      </c>
      <c r="B18" s="600"/>
      <c r="C18" s="600"/>
      <c r="D18" s="599"/>
      <c r="E18" s="597"/>
      <c r="F18" s="596"/>
      <c r="G18" s="599"/>
      <c r="H18" s="598"/>
      <c r="I18" s="597"/>
      <c r="J18" s="596"/>
      <c r="K18" s="595"/>
      <c r="L18" s="594"/>
    </row>
    <row r="19" spans="1:12" s="11" customFormat="1" ht="38.25">
      <c r="A19" s="574" t="s">
        <v>7</v>
      </c>
      <c r="B19" s="516" t="s">
        <v>276</v>
      </c>
      <c r="C19" s="593" t="s">
        <v>142</v>
      </c>
      <c r="D19" s="592"/>
      <c r="E19" s="590"/>
      <c r="F19" s="574"/>
      <c r="G19" s="592"/>
      <c r="H19" s="591" t="s">
        <v>8</v>
      </c>
      <c r="I19" s="590" t="s">
        <v>8</v>
      </c>
      <c r="J19" s="574"/>
      <c r="K19" s="589"/>
      <c r="L19" s="576"/>
    </row>
    <row r="20" spans="1:12" s="11" customFormat="1">
      <c r="A20" s="574" t="s">
        <v>9</v>
      </c>
      <c r="B20" s="576" t="s">
        <v>275</v>
      </c>
      <c r="C20" s="573" t="s">
        <v>142</v>
      </c>
      <c r="D20" s="572"/>
      <c r="E20" s="428"/>
      <c r="F20" s="426"/>
      <c r="G20" s="572"/>
      <c r="H20" s="575" t="s">
        <v>8</v>
      </c>
      <c r="I20" s="428" t="s">
        <v>8</v>
      </c>
      <c r="J20" s="426"/>
      <c r="K20" s="571"/>
      <c r="L20" s="425"/>
    </row>
    <row r="21" spans="1:12" s="11" customFormat="1">
      <c r="A21" s="574" t="s">
        <v>10</v>
      </c>
      <c r="B21" s="576" t="s">
        <v>274</v>
      </c>
      <c r="C21" s="573" t="s">
        <v>142</v>
      </c>
      <c r="D21" s="572"/>
      <c r="E21" s="428"/>
      <c r="F21" s="426"/>
      <c r="G21" s="572"/>
      <c r="H21" s="575" t="s">
        <v>8</v>
      </c>
      <c r="I21" s="428" t="s">
        <v>8</v>
      </c>
      <c r="J21" s="426"/>
      <c r="K21" s="571"/>
      <c r="L21" s="425"/>
    </row>
    <row r="22" spans="1:12" s="11" customFormat="1">
      <c r="A22" s="574" t="s">
        <v>153</v>
      </c>
      <c r="B22" s="576" t="s">
        <v>241</v>
      </c>
      <c r="C22" s="573" t="s">
        <v>142</v>
      </c>
      <c r="D22" s="572"/>
      <c r="E22" s="428"/>
      <c r="F22" s="426"/>
      <c r="G22" s="572"/>
      <c r="H22" s="575" t="s">
        <v>8</v>
      </c>
      <c r="I22" s="428" t="s">
        <v>8</v>
      </c>
      <c r="J22" s="426"/>
      <c r="K22" s="571"/>
      <c r="L22" s="425"/>
    </row>
    <row r="23" spans="1:12" s="11" customFormat="1" ht="38.25">
      <c r="A23" s="574" t="s">
        <v>155</v>
      </c>
      <c r="B23" s="516" t="s">
        <v>278</v>
      </c>
      <c r="C23" s="573" t="s">
        <v>142</v>
      </c>
      <c r="D23" s="572"/>
      <c r="E23" s="428"/>
      <c r="F23" s="426"/>
      <c r="G23" s="571"/>
      <c r="H23" s="575" t="s">
        <v>8</v>
      </c>
      <c r="I23" s="428" t="s">
        <v>8</v>
      </c>
      <c r="J23" s="426"/>
      <c r="K23" s="571"/>
      <c r="L23" s="425"/>
    </row>
    <row r="24" spans="1:12" s="11" customFormat="1" ht="50.45" customHeight="1">
      <c r="A24" s="574" t="s">
        <v>157</v>
      </c>
      <c r="B24" s="516" t="s">
        <v>272</v>
      </c>
      <c r="C24" s="573" t="s">
        <v>142</v>
      </c>
      <c r="D24" s="572"/>
      <c r="E24" s="432"/>
      <c r="F24" s="431"/>
      <c r="G24" s="430"/>
      <c r="H24" s="429" t="s">
        <v>8</v>
      </c>
      <c r="I24" s="428" t="s">
        <v>8</v>
      </c>
      <c r="J24" s="426"/>
      <c r="K24" s="571"/>
      <c r="L24" s="425"/>
    </row>
    <row r="25" spans="1:12" s="11" customFormat="1" ht="38.25">
      <c r="A25" s="574" t="s">
        <v>159</v>
      </c>
      <c r="B25" s="516" t="s">
        <v>283</v>
      </c>
      <c r="C25" s="573" t="s">
        <v>222</v>
      </c>
      <c r="D25" s="572"/>
      <c r="E25" s="428"/>
      <c r="F25" s="426"/>
      <c r="G25" s="572"/>
      <c r="H25" s="575" t="s">
        <v>8</v>
      </c>
      <c r="I25" s="428" t="s">
        <v>8</v>
      </c>
      <c r="J25" s="426"/>
      <c r="K25" s="571"/>
      <c r="L25" s="425"/>
    </row>
    <row r="26" spans="1:12" s="11" customFormat="1">
      <c r="A26" s="574" t="s">
        <v>206</v>
      </c>
      <c r="B26" s="576" t="s">
        <v>282</v>
      </c>
      <c r="C26" s="573" t="s">
        <v>148</v>
      </c>
      <c r="D26" s="572"/>
      <c r="E26" s="428"/>
      <c r="F26" s="426"/>
      <c r="G26" s="572"/>
      <c r="H26" s="575" t="s">
        <v>8</v>
      </c>
      <c r="I26" s="428" t="s">
        <v>8</v>
      </c>
      <c r="J26" s="426"/>
      <c r="K26" s="571"/>
      <c r="L26" s="425"/>
    </row>
    <row r="27" spans="1:12" s="11" customFormat="1" ht="26.25" customHeight="1">
      <c r="A27" s="574" t="s">
        <v>208</v>
      </c>
      <c r="B27" s="518" t="s">
        <v>281</v>
      </c>
      <c r="C27" s="573" t="s">
        <v>0</v>
      </c>
      <c r="D27" s="438"/>
      <c r="E27" s="436"/>
      <c r="F27" s="435"/>
      <c r="G27" s="438"/>
      <c r="H27" s="437"/>
      <c r="I27" s="436"/>
      <c r="J27" s="426"/>
      <c r="K27" s="571"/>
      <c r="L27" s="425"/>
    </row>
    <row r="28" spans="1:12" s="11" customFormat="1" ht="26.25" customHeight="1">
      <c r="A28" s="570" t="s">
        <v>277</v>
      </c>
      <c r="B28" s="569"/>
      <c r="C28" s="568"/>
      <c r="D28" s="566"/>
      <c r="E28" s="564"/>
      <c r="F28" s="567"/>
      <c r="G28" s="566"/>
      <c r="H28" s="565"/>
      <c r="I28" s="564"/>
      <c r="J28" s="563"/>
      <c r="K28" s="562"/>
      <c r="L28" s="561"/>
    </row>
    <row r="29" spans="1:12" s="11" customFormat="1" ht="38.25">
      <c r="A29" s="574" t="s">
        <v>7</v>
      </c>
      <c r="B29" s="516" t="s">
        <v>276</v>
      </c>
      <c r="C29" s="573" t="s">
        <v>142</v>
      </c>
      <c r="D29" s="572"/>
      <c r="E29" s="428"/>
      <c r="F29" s="426"/>
      <c r="G29" s="572"/>
      <c r="H29" s="575" t="s">
        <v>8</v>
      </c>
      <c r="I29" s="428" t="s">
        <v>8</v>
      </c>
      <c r="J29" s="426"/>
      <c r="K29" s="571"/>
      <c r="L29" s="425"/>
    </row>
    <row r="30" spans="1:12" s="11" customFormat="1">
      <c r="A30" s="574" t="s">
        <v>9</v>
      </c>
      <c r="B30" s="576" t="s">
        <v>275</v>
      </c>
      <c r="C30" s="573" t="s">
        <v>142</v>
      </c>
      <c r="D30" s="572"/>
      <c r="E30" s="428"/>
      <c r="F30" s="426"/>
      <c r="G30" s="572"/>
      <c r="H30" s="575" t="s">
        <v>8</v>
      </c>
      <c r="I30" s="428" t="s">
        <v>8</v>
      </c>
      <c r="J30" s="426"/>
      <c r="K30" s="571"/>
      <c r="L30" s="425"/>
    </row>
    <row r="31" spans="1:12" s="11" customFormat="1">
      <c r="A31" s="574" t="s">
        <v>10</v>
      </c>
      <c r="B31" s="576" t="s">
        <v>274</v>
      </c>
      <c r="C31" s="573" t="s">
        <v>142</v>
      </c>
      <c r="D31" s="572"/>
      <c r="E31" s="428"/>
      <c r="F31" s="426"/>
      <c r="G31" s="572"/>
      <c r="H31" s="575" t="s">
        <v>8</v>
      </c>
      <c r="I31" s="428" t="s">
        <v>8</v>
      </c>
      <c r="J31" s="426"/>
      <c r="K31" s="571"/>
      <c r="L31" s="425"/>
    </row>
    <row r="32" spans="1:12" s="11" customFormat="1">
      <c r="A32" s="574" t="s">
        <v>153</v>
      </c>
      <c r="B32" s="576" t="s">
        <v>241</v>
      </c>
      <c r="C32" s="573" t="s">
        <v>142</v>
      </c>
      <c r="D32" s="572"/>
      <c r="E32" s="428"/>
      <c r="F32" s="426"/>
      <c r="G32" s="572"/>
      <c r="H32" s="575" t="s">
        <v>8</v>
      </c>
      <c r="I32" s="428" t="s">
        <v>8</v>
      </c>
      <c r="J32" s="426"/>
      <c r="K32" s="571"/>
      <c r="L32" s="425"/>
    </row>
    <row r="33" spans="1:12" s="11" customFormat="1" ht="38.25">
      <c r="A33" s="574" t="s">
        <v>155</v>
      </c>
      <c r="B33" s="516" t="s">
        <v>273</v>
      </c>
      <c r="C33" s="573" t="s">
        <v>142</v>
      </c>
      <c r="D33" s="572"/>
      <c r="E33" s="428"/>
      <c r="F33" s="426"/>
      <c r="G33" s="571"/>
      <c r="H33" s="575" t="s">
        <v>8</v>
      </c>
      <c r="I33" s="428" t="s">
        <v>8</v>
      </c>
      <c r="J33" s="426"/>
      <c r="K33" s="571"/>
      <c r="L33" s="425"/>
    </row>
    <row r="34" spans="1:12" s="11" customFormat="1" ht="48">
      <c r="A34" s="574" t="s">
        <v>157</v>
      </c>
      <c r="B34" s="516" t="s">
        <v>272</v>
      </c>
      <c r="C34" s="573" t="s">
        <v>142</v>
      </c>
      <c r="D34" s="572"/>
      <c r="E34" s="432"/>
      <c r="F34" s="431"/>
      <c r="G34" s="430"/>
      <c r="H34" s="429" t="s">
        <v>8</v>
      </c>
      <c r="I34" s="428" t="s">
        <v>8</v>
      </c>
      <c r="J34" s="426"/>
      <c r="K34" s="571"/>
      <c r="L34" s="425"/>
    </row>
    <row r="35" spans="1:12" s="11" customFormat="1" ht="38.25">
      <c r="A35" s="574" t="s">
        <v>159</v>
      </c>
      <c r="B35" s="516" t="s">
        <v>283</v>
      </c>
      <c r="C35" s="573" t="s">
        <v>222</v>
      </c>
      <c r="D35" s="572"/>
      <c r="E35" s="428"/>
      <c r="F35" s="426"/>
      <c r="G35" s="572"/>
      <c r="H35" s="575" t="s">
        <v>8</v>
      </c>
      <c r="I35" s="428" t="s">
        <v>8</v>
      </c>
      <c r="J35" s="426"/>
      <c r="K35" s="571"/>
      <c r="L35" s="425"/>
    </row>
    <row r="36" spans="1:12" s="11" customFormat="1">
      <c r="A36" s="574" t="s">
        <v>206</v>
      </c>
      <c r="B36" s="576" t="s">
        <v>282</v>
      </c>
      <c r="C36" s="573" t="s">
        <v>148</v>
      </c>
      <c r="D36" s="572"/>
      <c r="E36" s="428"/>
      <c r="F36" s="426"/>
      <c r="G36" s="572"/>
      <c r="H36" s="575" t="s">
        <v>8</v>
      </c>
      <c r="I36" s="428" t="s">
        <v>8</v>
      </c>
      <c r="J36" s="426"/>
      <c r="K36" s="571"/>
      <c r="L36" s="425"/>
    </row>
    <row r="37" spans="1:12" s="11" customFormat="1" ht="28.15" customHeight="1">
      <c r="A37" s="574" t="s">
        <v>208</v>
      </c>
      <c r="B37" s="518" t="s">
        <v>281</v>
      </c>
      <c r="C37" s="573" t="s">
        <v>0</v>
      </c>
      <c r="D37" s="438"/>
      <c r="E37" s="436"/>
      <c r="F37" s="435"/>
      <c r="G37" s="438"/>
      <c r="H37" s="437"/>
      <c r="I37" s="436"/>
      <c r="J37" s="426"/>
      <c r="K37" s="571"/>
      <c r="L37" s="425"/>
    </row>
    <row r="38" spans="1:12" s="11" customFormat="1" ht="26.25" customHeight="1">
      <c r="A38" s="570" t="s">
        <v>271</v>
      </c>
      <c r="B38" s="569"/>
      <c r="C38" s="568"/>
      <c r="D38" s="566"/>
      <c r="E38" s="564"/>
      <c r="F38" s="567"/>
      <c r="G38" s="566"/>
      <c r="H38" s="565"/>
      <c r="I38" s="564"/>
      <c r="J38" s="563"/>
      <c r="K38" s="562"/>
      <c r="L38" s="561"/>
    </row>
    <row r="39" spans="1:12" s="11" customFormat="1" ht="26.25" customHeight="1" thickBot="1">
      <c r="A39" s="543" t="s">
        <v>270</v>
      </c>
      <c r="B39" s="538"/>
      <c r="C39" s="541"/>
      <c r="D39" s="587"/>
      <c r="E39" s="585"/>
      <c r="F39" s="588"/>
      <c r="G39" s="587"/>
      <c r="H39" s="586"/>
      <c r="I39" s="585"/>
      <c r="J39" s="408"/>
      <c r="K39" s="540"/>
      <c r="L39" s="407"/>
    </row>
    <row r="40" spans="1:12" s="11" customFormat="1" ht="12.75" customHeight="1" thickBot="1">
      <c r="A40" s="1090" t="s">
        <v>280</v>
      </c>
      <c r="B40" s="1091"/>
      <c r="C40" s="1091"/>
      <c r="D40" s="1091"/>
      <c r="E40" s="1091"/>
      <c r="F40" s="1091"/>
      <c r="G40" s="1091"/>
      <c r="H40" s="1091"/>
      <c r="I40" s="1091"/>
      <c r="J40" s="1091"/>
      <c r="K40" s="1091"/>
      <c r="L40" s="1092"/>
    </row>
    <row r="41" spans="1:12" s="577" customFormat="1" ht="13.9" customHeight="1">
      <c r="A41" s="580" t="s">
        <v>279</v>
      </c>
      <c r="B41" s="584"/>
      <c r="C41" s="584"/>
      <c r="D41" s="583"/>
      <c r="E41" s="581"/>
      <c r="F41" s="580"/>
      <c r="G41" s="583"/>
      <c r="H41" s="582"/>
      <c r="I41" s="581"/>
      <c r="J41" s="580"/>
      <c r="K41" s="579"/>
      <c r="L41" s="578"/>
    </row>
    <row r="42" spans="1:12" s="11" customFormat="1" ht="38.25">
      <c r="A42" s="574" t="s">
        <v>7</v>
      </c>
      <c r="B42" s="516" t="s">
        <v>276</v>
      </c>
      <c r="C42" s="573" t="s">
        <v>142</v>
      </c>
      <c r="D42" s="572"/>
      <c r="E42" s="428"/>
      <c r="F42" s="426"/>
      <c r="G42" s="572"/>
      <c r="H42" s="575" t="s">
        <v>8</v>
      </c>
      <c r="I42" s="428" t="s">
        <v>8</v>
      </c>
      <c r="J42" s="426"/>
      <c r="K42" s="571"/>
      <c r="L42" s="425"/>
    </row>
    <row r="43" spans="1:12" s="11" customFormat="1">
      <c r="A43" s="574" t="s">
        <v>9</v>
      </c>
      <c r="B43" s="576" t="s">
        <v>275</v>
      </c>
      <c r="C43" s="573" t="s">
        <v>142</v>
      </c>
      <c r="D43" s="572"/>
      <c r="E43" s="428"/>
      <c r="F43" s="426"/>
      <c r="G43" s="572"/>
      <c r="H43" s="575" t="s">
        <v>8</v>
      </c>
      <c r="I43" s="428" t="s">
        <v>8</v>
      </c>
      <c r="J43" s="426"/>
      <c r="K43" s="571"/>
      <c r="L43" s="425"/>
    </row>
    <row r="44" spans="1:12" s="11" customFormat="1">
      <c r="A44" s="574" t="s">
        <v>10</v>
      </c>
      <c r="B44" s="576" t="s">
        <v>274</v>
      </c>
      <c r="C44" s="573" t="s">
        <v>142</v>
      </c>
      <c r="D44" s="572"/>
      <c r="E44" s="428"/>
      <c r="F44" s="426"/>
      <c r="G44" s="572"/>
      <c r="H44" s="575" t="s">
        <v>8</v>
      </c>
      <c r="I44" s="428" t="s">
        <v>8</v>
      </c>
      <c r="J44" s="426"/>
      <c r="K44" s="571"/>
      <c r="L44" s="425"/>
    </row>
    <row r="45" spans="1:12" s="11" customFormat="1">
      <c r="A45" s="574" t="s">
        <v>153</v>
      </c>
      <c r="B45" s="576" t="s">
        <v>241</v>
      </c>
      <c r="C45" s="573" t="s">
        <v>142</v>
      </c>
      <c r="D45" s="572"/>
      <c r="E45" s="428"/>
      <c r="F45" s="426"/>
      <c r="G45" s="572"/>
      <c r="H45" s="575" t="s">
        <v>8</v>
      </c>
      <c r="I45" s="428" t="s">
        <v>8</v>
      </c>
      <c r="J45" s="426"/>
      <c r="K45" s="571"/>
      <c r="L45" s="425"/>
    </row>
    <row r="46" spans="1:12" s="11" customFormat="1" ht="42" customHeight="1">
      <c r="A46" s="574" t="s">
        <v>155</v>
      </c>
      <c r="B46" s="516" t="s">
        <v>278</v>
      </c>
      <c r="C46" s="573" t="s">
        <v>142</v>
      </c>
      <c r="D46" s="572"/>
      <c r="E46" s="428"/>
      <c r="F46" s="426"/>
      <c r="G46" s="571"/>
      <c r="H46" s="575" t="s">
        <v>8</v>
      </c>
      <c r="I46" s="428" t="s">
        <v>8</v>
      </c>
      <c r="J46" s="426"/>
      <c r="K46" s="571"/>
      <c r="L46" s="425"/>
    </row>
    <row r="47" spans="1:12" s="11" customFormat="1" ht="54.6" customHeight="1">
      <c r="A47" s="574" t="s">
        <v>157</v>
      </c>
      <c r="B47" s="516" t="s">
        <v>272</v>
      </c>
      <c r="C47" s="573" t="s">
        <v>142</v>
      </c>
      <c r="D47" s="572"/>
      <c r="E47" s="432"/>
      <c r="F47" s="431"/>
      <c r="G47" s="430"/>
      <c r="H47" s="429" t="s">
        <v>8</v>
      </c>
      <c r="I47" s="428" t="s">
        <v>8</v>
      </c>
      <c r="J47" s="426"/>
      <c r="K47" s="571"/>
      <c r="L47" s="425"/>
    </row>
    <row r="48" spans="1:12" s="11" customFormat="1" ht="26.25" customHeight="1">
      <c r="A48" s="570" t="s">
        <v>277</v>
      </c>
      <c r="B48" s="569"/>
      <c r="C48" s="568"/>
      <c r="D48" s="566"/>
      <c r="E48" s="564"/>
      <c r="F48" s="567"/>
      <c r="G48" s="566"/>
      <c r="H48" s="565"/>
      <c r="I48" s="564"/>
      <c r="J48" s="563"/>
      <c r="K48" s="562"/>
      <c r="L48" s="561"/>
    </row>
    <row r="49" spans="1:12" s="11" customFormat="1" ht="38.25">
      <c r="A49" s="574" t="s">
        <v>7</v>
      </c>
      <c r="B49" s="516" t="s">
        <v>276</v>
      </c>
      <c r="C49" s="573" t="s">
        <v>142</v>
      </c>
      <c r="D49" s="572"/>
      <c r="E49" s="428"/>
      <c r="F49" s="426"/>
      <c r="G49" s="572"/>
      <c r="H49" s="575" t="s">
        <v>8</v>
      </c>
      <c r="I49" s="428" t="s">
        <v>8</v>
      </c>
      <c r="J49" s="426"/>
      <c r="K49" s="571"/>
      <c r="L49" s="425"/>
    </row>
    <row r="50" spans="1:12" s="11" customFormat="1">
      <c r="A50" s="574" t="s">
        <v>9</v>
      </c>
      <c r="B50" s="576" t="s">
        <v>275</v>
      </c>
      <c r="C50" s="573" t="s">
        <v>142</v>
      </c>
      <c r="D50" s="572"/>
      <c r="E50" s="428"/>
      <c r="F50" s="426"/>
      <c r="G50" s="572"/>
      <c r="H50" s="575" t="s">
        <v>8</v>
      </c>
      <c r="I50" s="428" t="s">
        <v>8</v>
      </c>
      <c r="J50" s="426"/>
      <c r="K50" s="571"/>
      <c r="L50" s="425"/>
    </row>
    <row r="51" spans="1:12" s="11" customFormat="1">
      <c r="A51" s="574" t="s">
        <v>10</v>
      </c>
      <c r="B51" s="576" t="s">
        <v>274</v>
      </c>
      <c r="C51" s="573" t="s">
        <v>142</v>
      </c>
      <c r="D51" s="572"/>
      <c r="E51" s="428"/>
      <c r="F51" s="426"/>
      <c r="G51" s="572"/>
      <c r="H51" s="575" t="s">
        <v>8</v>
      </c>
      <c r="I51" s="428" t="s">
        <v>8</v>
      </c>
      <c r="J51" s="426"/>
      <c r="K51" s="571"/>
      <c r="L51" s="425"/>
    </row>
    <row r="52" spans="1:12" s="11" customFormat="1">
      <c r="A52" s="574" t="s">
        <v>153</v>
      </c>
      <c r="B52" s="576" t="s">
        <v>241</v>
      </c>
      <c r="C52" s="573" t="s">
        <v>142</v>
      </c>
      <c r="D52" s="572"/>
      <c r="E52" s="428"/>
      <c r="F52" s="426"/>
      <c r="G52" s="572"/>
      <c r="H52" s="575" t="s">
        <v>8</v>
      </c>
      <c r="I52" s="428" t="s">
        <v>8</v>
      </c>
      <c r="J52" s="426"/>
      <c r="K52" s="571"/>
      <c r="L52" s="425"/>
    </row>
    <row r="53" spans="1:12" s="11" customFormat="1" ht="38.25">
      <c r="A53" s="574" t="s">
        <v>155</v>
      </c>
      <c r="B53" s="516" t="s">
        <v>273</v>
      </c>
      <c r="C53" s="573" t="s">
        <v>142</v>
      </c>
      <c r="D53" s="572"/>
      <c r="E53" s="428"/>
      <c r="F53" s="426"/>
      <c r="G53" s="571"/>
      <c r="H53" s="575" t="s">
        <v>8</v>
      </c>
      <c r="I53" s="428" t="s">
        <v>8</v>
      </c>
      <c r="J53" s="426"/>
      <c r="K53" s="571"/>
      <c r="L53" s="425"/>
    </row>
    <row r="54" spans="1:12" s="11" customFormat="1" ht="50.45" customHeight="1">
      <c r="A54" s="574" t="s">
        <v>157</v>
      </c>
      <c r="B54" s="516" t="s">
        <v>272</v>
      </c>
      <c r="C54" s="573" t="s">
        <v>142</v>
      </c>
      <c r="D54" s="572"/>
      <c r="E54" s="432"/>
      <c r="F54" s="431"/>
      <c r="G54" s="430"/>
      <c r="H54" s="429" t="s">
        <v>8</v>
      </c>
      <c r="I54" s="428" t="s">
        <v>8</v>
      </c>
      <c r="J54" s="426"/>
      <c r="K54" s="571"/>
      <c r="L54" s="425"/>
    </row>
    <row r="55" spans="1:12" s="11" customFormat="1" ht="26.25" customHeight="1">
      <c r="A55" s="570" t="s">
        <v>271</v>
      </c>
      <c r="B55" s="569"/>
      <c r="C55" s="568"/>
      <c r="D55" s="566"/>
      <c r="E55" s="564"/>
      <c r="F55" s="567"/>
      <c r="G55" s="566"/>
      <c r="H55" s="565"/>
      <c r="I55" s="564"/>
      <c r="J55" s="563"/>
      <c r="K55" s="562"/>
      <c r="L55" s="561"/>
    </row>
    <row r="56" spans="1:12" s="11" customFormat="1" ht="26.25" customHeight="1" thickBot="1">
      <c r="A56" s="560" t="s">
        <v>270</v>
      </c>
      <c r="B56" s="559"/>
      <c r="C56" s="558"/>
      <c r="D56" s="556"/>
      <c r="E56" s="554"/>
      <c r="F56" s="557"/>
      <c r="G56" s="556"/>
      <c r="H56" s="555"/>
      <c r="I56" s="554"/>
      <c r="J56" s="553"/>
      <c r="K56" s="552"/>
      <c r="L56" s="551"/>
    </row>
    <row r="57" spans="1:12" s="11" customFormat="1" ht="13.5" thickBot="1">
      <c r="A57" s="1106"/>
      <c r="B57" s="1107"/>
      <c r="C57" s="1107"/>
      <c r="D57" s="1107"/>
      <c r="E57" s="1107"/>
      <c r="F57" s="1107"/>
      <c r="G57" s="1107"/>
      <c r="H57" s="1107"/>
      <c r="I57" s="1107"/>
      <c r="J57" s="1107"/>
      <c r="K57" s="1107"/>
      <c r="L57" s="1108"/>
    </row>
    <row r="58" spans="1:12" s="11" customFormat="1" ht="25.5">
      <c r="A58" s="550">
        <v>7</v>
      </c>
      <c r="B58" s="490" t="s">
        <v>136</v>
      </c>
      <c r="C58" s="549" t="s">
        <v>0</v>
      </c>
      <c r="D58" s="548" t="s">
        <v>8</v>
      </c>
      <c r="E58" s="546"/>
      <c r="F58" s="417" t="s">
        <v>8</v>
      </c>
      <c r="G58" s="548" t="s">
        <v>8</v>
      </c>
      <c r="H58" s="547" t="s">
        <v>8</v>
      </c>
      <c r="I58" s="546" t="s">
        <v>8</v>
      </c>
      <c r="J58" s="545" t="s">
        <v>8</v>
      </c>
      <c r="K58" s="544" t="s">
        <v>8</v>
      </c>
      <c r="L58" s="417" t="s">
        <v>8</v>
      </c>
    </row>
    <row r="59" spans="1:12" s="11" customFormat="1" ht="30.6" customHeight="1" thickBot="1">
      <c r="A59" s="560">
        <v>8</v>
      </c>
      <c r="B59" s="521" t="s">
        <v>269</v>
      </c>
      <c r="C59" s="558" t="s">
        <v>0</v>
      </c>
      <c r="D59" s="692"/>
      <c r="E59" s="693"/>
      <c r="F59" s="553"/>
      <c r="G59" s="692"/>
      <c r="H59" s="802"/>
      <c r="I59" s="693"/>
      <c r="J59" s="803"/>
      <c r="K59" s="552"/>
      <c r="L59" s="551"/>
    </row>
    <row r="60" spans="1:12">
      <c r="A60" s="406"/>
      <c r="B60" s="43"/>
      <c r="C60" s="44"/>
      <c r="D60" s="45"/>
      <c r="E60" s="45"/>
      <c r="F60" s="45"/>
      <c r="G60" s="45"/>
      <c r="H60" s="45"/>
      <c r="I60" s="43"/>
      <c r="J60" s="43"/>
      <c r="K60" s="43"/>
      <c r="L60" s="46"/>
    </row>
    <row r="61" spans="1:12" ht="15" customHeight="1">
      <c r="A61" s="403"/>
      <c r="B61" s="1078" t="s">
        <v>217</v>
      </c>
      <c r="C61" s="1079"/>
      <c r="D61" s="1079"/>
      <c r="E61" s="1079"/>
      <c r="F61" s="1079"/>
      <c r="G61" s="1079"/>
      <c r="H61" s="57"/>
      <c r="I61" s="16"/>
      <c r="J61" s="16"/>
      <c r="K61" s="16"/>
      <c r="L61" s="58"/>
    </row>
    <row r="62" spans="1:12">
      <c r="A62" s="403"/>
      <c r="B62" s="404" t="s">
        <v>216</v>
      </c>
      <c r="C62" s="404"/>
      <c r="D62" s="404"/>
      <c r="E62" s="404"/>
      <c r="F62" s="404"/>
      <c r="G62" s="404"/>
      <c r="H62" s="404"/>
      <c r="I62" s="404"/>
      <c r="J62" s="57"/>
      <c r="K62" s="57"/>
      <c r="L62" s="58"/>
    </row>
    <row r="63" spans="1:12" ht="15" customHeight="1">
      <c r="A63" s="403"/>
      <c r="B63" s="1078" t="s">
        <v>268</v>
      </c>
      <c r="C63" s="1079"/>
      <c r="D63" s="1079"/>
      <c r="E63" s="1079"/>
      <c r="F63" s="1079"/>
      <c r="G63" s="1079"/>
      <c r="H63" s="57"/>
      <c r="I63" s="16"/>
      <c r="J63" s="16"/>
      <c r="K63" s="16"/>
      <c r="L63" s="58"/>
    </row>
    <row r="64" spans="1:12" ht="15" customHeight="1">
      <c r="A64" s="403"/>
      <c r="B64" s="1078" t="s">
        <v>267</v>
      </c>
      <c r="C64" s="1079"/>
      <c r="D64" s="1079"/>
      <c r="E64" s="1079"/>
      <c r="F64" s="1079"/>
      <c r="G64" s="1079"/>
      <c r="H64" s="57"/>
      <c r="I64" s="16"/>
      <c r="J64" s="16"/>
      <c r="K64" s="16"/>
      <c r="L64" s="58"/>
    </row>
    <row r="65" spans="1:12">
      <c r="A65" s="403"/>
      <c r="B65" s="16"/>
      <c r="C65" s="56"/>
      <c r="D65" s="57"/>
      <c r="E65" s="57"/>
      <c r="F65" s="57"/>
      <c r="G65" s="57"/>
      <c r="H65" s="57"/>
      <c r="I65" s="16"/>
      <c r="J65" s="16"/>
      <c r="K65" s="16"/>
      <c r="L65" s="58"/>
    </row>
    <row r="66" spans="1:12">
      <c r="A66" s="237"/>
      <c r="B66" s="405" t="s">
        <v>19</v>
      </c>
      <c r="C66" s="65"/>
      <c r="D66" s="1"/>
      <c r="E66" s="1"/>
      <c r="F66" s="1"/>
      <c r="G66" s="1"/>
      <c r="H66" s="402"/>
      <c r="I66" s="1"/>
      <c r="J66" s="1"/>
      <c r="K66" s="1"/>
      <c r="L66" s="58"/>
    </row>
    <row r="67" spans="1:12">
      <c r="A67" s="237"/>
      <c r="B67" s="1" t="s">
        <v>11</v>
      </c>
      <c r="C67" s="16"/>
      <c r="D67" s="402"/>
      <c r="E67" s="1039"/>
      <c r="F67" s="1039"/>
      <c r="G67" s="402"/>
      <c r="H67" s="402"/>
      <c r="I67" s="1039"/>
      <c r="J67" s="1039"/>
      <c r="K67" s="65"/>
      <c r="L67" s="387"/>
    </row>
    <row r="68" spans="1:12">
      <c r="A68" s="237"/>
      <c r="B68" s="1" t="s">
        <v>12</v>
      </c>
      <c r="C68" s="16"/>
      <c r="D68" s="402"/>
      <c r="E68" s="991" t="s">
        <v>13</v>
      </c>
      <c r="F68" s="991"/>
      <c r="G68" s="402"/>
      <c r="H68" s="402"/>
      <c r="I68" s="991" t="s">
        <v>14</v>
      </c>
      <c r="J68" s="991"/>
      <c r="K68" s="119"/>
      <c r="L68" s="392" t="s">
        <v>14</v>
      </c>
    </row>
    <row r="69" spans="1:12">
      <c r="A69" s="237"/>
      <c r="B69" s="1"/>
      <c r="C69" s="16"/>
      <c r="D69" s="402"/>
      <c r="E69" s="65"/>
      <c r="F69" s="1"/>
      <c r="G69" s="402"/>
      <c r="H69" s="402"/>
      <c r="I69" s="1"/>
      <c r="J69" s="1"/>
      <c r="K69" s="1"/>
      <c r="L69" s="387"/>
    </row>
    <row r="70" spans="1:12">
      <c r="A70" s="237"/>
      <c r="B70" s="405" t="s">
        <v>20</v>
      </c>
      <c r="C70" s="16"/>
      <c r="D70" s="402"/>
      <c r="E70" s="1039"/>
      <c r="F70" s="1039"/>
      <c r="G70" s="402"/>
      <c r="H70" s="402"/>
      <c r="I70" s="1039"/>
      <c r="J70" s="1039"/>
      <c r="K70" s="65"/>
      <c r="L70" s="387"/>
    </row>
    <row r="71" spans="1:12">
      <c r="A71" s="237"/>
      <c r="B71" s="1"/>
      <c r="C71" s="16"/>
      <c r="D71" s="402"/>
      <c r="E71" s="991" t="s">
        <v>13</v>
      </c>
      <c r="F71" s="991"/>
      <c r="G71" s="402"/>
      <c r="H71" s="402"/>
      <c r="I71" s="991" t="s">
        <v>14</v>
      </c>
      <c r="J71" s="991"/>
      <c r="K71" s="119"/>
      <c r="L71" s="392" t="s">
        <v>14</v>
      </c>
    </row>
    <row r="72" spans="1:12">
      <c r="A72" s="237"/>
      <c r="B72" s="1"/>
      <c r="C72" s="65"/>
      <c r="D72" s="1"/>
      <c r="E72" s="1"/>
      <c r="F72" s="1"/>
      <c r="G72" s="1"/>
      <c r="H72" s="402"/>
      <c r="I72" s="65"/>
      <c r="J72" s="65"/>
      <c r="K72" s="65"/>
      <c r="L72" s="58"/>
    </row>
    <row r="73" spans="1:12" ht="25.9" customHeight="1">
      <c r="A73" s="237"/>
      <c r="B73" s="394" t="s">
        <v>214</v>
      </c>
      <c r="C73" s="1039"/>
      <c r="D73" s="1039"/>
      <c r="E73" s="402"/>
      <c r="F73" s="402"/>
      <c r="G73" s="394" t="s">
        <v>215</v>
      </c>
      <c r="H73" s="1039"/>
      <c r="I73" s="1039"/>
      <c r="J73" s="65"/>
      <c r="K73" s="65"/>
      <c r="L73" s="58"/>
    </row>
    <row r="74" spans="1:12" ht="13.5" thickBot="1">
      <c r="A74" s="400"/>
      <c r="B74" s="244"/>
      <c r="C74" s="245"/>
      <c r="D74" s="244"/>
      <c r="E74" s="244"/>
      <c r="F74" s="244"/>
      <c r="G74" s="244"/>
      <c r="H74" s="49"/>
      <c r="I74" s="245"/>
      <c r="J74" s="245"/>
      <c r="K74" s="245"/>
      <c r="L74" s="50"/>
    </row>
  </sheetData>
  <mergeCells count="27">
    <mergeCell ref="C73:D73"/>
    <mergeCell ref="A40:L40"/>
    <mergeCell ref="E70:F70"/>
    <mergeCell ref="I70:J70"/>
    <mergeCell ref="E71:F71"/>
    <mergeCell ref="E67:F67"/>
    <mergeCell ref="H73:I73"/>
    <mergeCell ref="E68:F68"/>
    <mergeCell ref="I68:J68"/>
    <mergeCell ref="B61:G61"/>
    <mergeCell ref="B63:G63"/>
    <mergeCell ref="B64:G64"/>
    <mergeCell ref="I71:J71"/>
    <mergeCell ref="A15:A16"/>
    <mergeCell ref="B15:B16"/>
    <mergeCell ref="I67:J67"/>
    <mergeCell ref="A2:L2"/>
    <mergeCell ref="L15:L16"/>
    <mergeCell ref="A17:L17"/>
    <mergeCell ref="A57:L57"/>
    <mergeCell ref="C15:C16"/>
    <mergeCell ref="D15:E15"/>
    <mergeCell ref="F15:F16"/>
    <mergeCell ref="G15:I15"/>
    <mergeCell ref="J15:K15"/>
    <mergeCell ref="C12:E12"/>
    <mergeCell ref="C13:E13"/>
  </mergeCells>
  <printOptions horizontalCentered="1"/>
  <pageMargins left="0.6692913385826772" right="0.31496062992125984" top="0.6692913385826772" bottom="0.6692913385826772" header="0.31496062992125984" footer="0.31496062992125984"/>
  <pageSetup paperSize="9" scale="70" fitToHeight="8" orientation="portrait" r:id="rId1"/>
  <headerFooter alignWithMargins="0">
    <oddFooter>&amp;L&amp;"+,полужирный"&amp;8&amp;Z&amp;F/&amp;A&amp;R&amp;"+,полужирный"&amp;8&amp;P</oddFooter>
  </headerFooter>
  <rowBreaks count="1" manualBreakCount="1">
    <brk id="39" max="1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93"/>
  <sheetViews>
    <sheetView view="pageBreakPreview" topLeftCell="A9" zoomScaleNormal="100" zoomScaleSheetLayoutView="100" workbookViewId="0">
      <selection activeCell="J15" sqref="J15:K15"/>
    </sheetView>
  </sheetViews>
  <sheetFormatPr defaultColWidth="9.140625" defaultRowHeight="12.75"/>
  <cols>
    <col min="1" max="1" width="5.28515625" style="13" bestFit="1" customWidth="1"/>
    <col min="2" max="2" width="30.85546875" style="10" customWidth="1"/>
    <col min="3" max="3" width="8.85546875" style="10" customWidth="1"/>
    <col min="4" max="8" width="9.85546875" style="13" customWidth="1"/>
    <col min="9" max="9" width="10.7109375" style="13" customWidth="1"/>
    <col min="10" max="11" width="9.85546875" style="10" customWidth="1"/>
    <col min="12" max="16384" width="9.140625" style="10"/>
  </cols>
  <sheetData>
    <row r="1" spans="1:12">
      <c r="D1" s="11"/>
      <c r="E1" s="10"/>
      <c r="F1" s="10"/>
      <c r="G1" s="10"/>
      <c r="H1" s="10"/>
      <c r="I1" s="10"/>
      <c r="L1" s="176" t="s">
        <v>286</v>
      </c>
    </row>
    <row r="2" spans="1:12" ht="16.5">
      <c r="A2" s="1029" t="s">
        <v>287</v>
      </c>
      <c r="B2" s="1029"/>
      <c r="C2" s="1029"/>
      <c r="D2" s="1029"/>
      <c r="E2" s="1029"/>
      <c r="F2" s="1029"/>
      <c r="G2" s="1029"/>
      <c r="H2" s="1029"/>
      <c r="I2" s="1029"/>
      <c r="J2" s="1029"/>
      <c r="K2" s="1029"/>
      <c r="L2" s="1029"/>
    </row>
    <row r="3" spans="1:12" ht="9.6" customHeight="1">
      <c r="A3" s="454"/>
      <c r="B3" s="454"/>
      <c r="C3" s="454"/>
      <c r="D3" s="454"/>
      <c r="E3" s="454"/>
      <c r="F3" s="454"/>
      <c r="G3" s="454"/>
      <c r="H3" s="454"/>
      <c r="I3" s="454"/>
      <c r="J3" s="454"/>
      <c r="K3" s="454"/>
      <c r="L3" s="454"/>
    </row>
    <row r="4" spans="1:12" ht="13.5" customHeight="1">
      <c r="B4" s="272"/>
      <c r="C4" s="272"/>
      <c r="D4" s="272"/>
      <c r="E4" s="272"/>
      <c r="F4" s="272"/>
      <c r="G4" s="272"/>
      <c r="H4" s="272"/>
      <c r="I4" s="272"/>
      <c r="J4" s="185" t="s">
        <v>2</v>
      </c>
    </row>
    <row r="5" spans="1:12" ht="14.45" customHeight="1">
      <c r="B5" s="167" t="s">
        <v>17</v>
      </c>
      <c r="C5" s="274"/>
      <c r="D5" s="274"/>
      <c r="E5" s="274"/>
      <c r="F5" s="274"/>
      <c r="G5" s="274"/>
      <c r="H5" s="274"/>
      <c r="I5" s="274"/>
      <c r="J5" s="188">
        <v>281211</v>
      </c>
    </row>
    <row r="6" spans="1:12" ht="14.45" customHeight="1">
      <c r="B6" s="167" t="s">
        <v>18</v>
      </c>
      <c r="C6" s="274"/>
      <c r="D6" s="274"/>
      <c r="E6" s="274"/>
      <c r="F6" s="274"/>
      <c r="G6" s="274"/>
      <c r="H6" s="274"/>
      <c r="I6" s="274"/>
      <c r="J6" s="191"/>
    </row>
    <row r="7" spans="1:12" ht="14.45" customHeight="1">
      <c r="B7" s="167" t="s">
        <v>126</v>
      </c>
      <c r="C7" s="274"/>
      <c r="D7" s="274"/>
      <c r="E7" s="274"/>
      <c r="F7" s="274"/>
      <c r="G7" s="274"/>
      <c r="H7" s="274"/>
      <c r="I7" s="274"/>
      <c r="J7" s="191"/>
    </row>
    <row r="8" spans="1:12" ht="14.45" customHeight="1">
      <c r="B8" s="167" t="s">
        <v>127</v>
      </c>
      <c r="C8" s="274"/>
      <c r="D8" s="274"/>
      <c r="E8" s="274"/>
      <c r="F8" s="274"/>
      <c r="G8" s="274"/>
      <c r="H8" s="274"/>
      <c r="I8" s="274"/>
      <c r="J8" s="191"/>
    </row>
    <row r="9" spans="1:12" ht="14.45" customHeight="1">
      <c r="B9" s="167" t="s">
        <v>21</v>
      </c>
      <c r="C9" s="274"/>
      <c r="D9" s="274"/>
      <c r="E9" s="274"/>
      <c r="F9" s="274"/>
      <c r="G9" s="274"/>
      <c r="H9" s="274"/>
      <c r="I9" s="274"/>
      <c r="J9" s="191"/>
    </row>
    <row r="10" spans="1:12" ht="14.45" customHeight="1">
      <c r="B10" s="5" t="s">
        <v>128</v>
      </c>
      <c r="C10" s="274"/>
      <c r="D10" s="274"/>
      <c r="E10" s="274"/>
      <c r="F10" s="274"/>
      <c r="G10" s="274"/>
      <c r="H10" s="274"/>
      <c r="I10" s="274"/>
      <c r="J10" s="773" t="s">
        <v>8</v>
      </c>
    </row>
    <row r="11" spans="1:12">
      <c r="D11" s="10"/>
      <c r="E11" s="10"/>
      <c r="F11" s="10"/>
      <c r="G11" s="10"/>
      <c r="H11" s="10"/>
      <c r="I11" s="10"/>
    </row>
    <row r="12" spans="1:12">
      <c r="B12" s="12" t="s">
        <v>47</v>
      </c>
      <c r="C12" s="975"/>
      <c r="D12" s="975"/>
      <c r="E12" s="975"/>
      <c r="F12" s="10"/>
      <c r="G12" s="10"/>
      <c r="H12" s="10"/>
      <c r="I12" s="254"/>
    </row>
    <row r="13" spans="1:12" s="67" customFormat="1" ht="10.5">
      <c r="A13" s="66"/>
      <c r="C13" s="1018" t="s">
        <v>46</v>
      </c>
      <c r="D13" s="1018"/>
      <c r="E13" s="1018"/>
      <c r="I13" s="66" t="s">
        <v>164</v>
      </c>
    </row>
    <row r="14" spans="1:12" ht="13.5" thickBot="1">
      <c r="D14" s="10"/>
      <c r="E14" s="10"/>
      <c r="F14" s="10"/>
      <c r="G14" s="10"/>
      <c r="H14" s="10"/>
      <c r="I14" s="10"/>
      <c r="K14" s="17"/>
    </row>
    <row r="15" spans="1:12" ht="37.15" customHeight="1" thickBot="1">
      <c r="A15" s="976" t="s">
        <v>3</v>
      </c>
      <c r="B15" s="978" t="s">
        <v>4</v>
      </c>
      <c r="C15" s="976" t="s">
        <v>5</v>
      </c>
      <c r="D15" s="1081" t="s">
        <v>379</v>
      </c>
      <c r="E15" s="1082"/>
      <c r="F15" s="1083" t="s">
        <v>380</v>
      </c>
      <c r="G15" s="1114" t="s">
        <v>381</v>
      </c>
      <c r="H15" s="1115"/>
      <c r="I15" s="1116"/>
      <c r="J15" s="1076" t="s">
        <v>16</v>
      </c>
      <c r="K15" s="1077"/>
      <c r="L15" s="1085" t="s">
        <v>378</v>
      </c>
    </row>
    <row r="16" spans="1:12" ht="72.75" thickBot="1">
      <c r="A16" s="1113"/>
      <c r="B16" s="977"/>
      <c r="C16" s="980"/>
      <c r="D16" s="609" t="s">
        <v>230</v>
      </c>
      <c r="E16" s="610" t="s">
        <v>6</v>
      </c>
      <c r="F16" s="1110"/>
      <c r="G16" s="611" t="s">
        <v>183</v>
      </c>
      <c r="H16" s="193" t="s">
        <v>134</v>
      </c>
      <c r="I16" s="612" t="s">
        <v>135</v>
      </c>
      <c r="J16" s="194" t="s">
        <v>382</v>
      </c>
      <c r="K16" s="194" t="s">
        <v>383</v>
      </c>
      <c r="L16" s="1117"/>
    </row>
    <row r="17" spans="1:12" s="621" customFormat="1" ht="13.9" customHeight="1">
      <c r="A17" s="596" t="s">
        <v>279</v>
      </c>
      <c r="B17" s="613"/>
      <c r="C17" s="600"/>
      <c r="D17" s="614"/>
      <c r="E17" s="615"/>
      <c r="F17" s="600"/>
      <c r="G17" s="616"/>
      <c r="H17" s="617"/>
      <c r="I17" s="618"/>
      <c r="J17" s="600"/>
      <c r="K17" s="619"/>
      <c r="L17" s="620"/>
    </row>
    <row r="18" spans="1:12" ht="25.5">
      <c r="A18" s="424" t="s">
        <v>7</v>
      </c>
      <c r="B18" s="423" t="s">
        <v>288</v>
      </c>
      <c r="C18" s="622" t="s">
        <v>142</v>
      </c>
      <c r="D18" s="592"/>
      <c r="E18" s="590"/>
      <c r="F18" s="574"/>
      <c r="G18" s="623"/>
      <c r="H18" s="624" t="s">
        <v>8</v>
      </c>
      <c r="I18" s="625" t="s">
        <v>8</v>
      </c>
      <c r="J18" s="626"/>
      <c r="K18" s="626"/>
      <c r="L18" s="627"/>
    </row>
    <row r="19" spans="1:12" ht="13.9" customHeight="1">
      <c r="A19" s="424"/>
      <c r="B19" s="628" t="s">
        <v>289</v>
      </c>
      <c r="C19" s="422" t="s">
        <v>142</v>
      </c>
      <c r="D19" s="572"/>
      <c r="E19" s="428"/>
      <c r="F19" s="426"/>
      <c r="G19" s="629"/>
      <c r="H19" s="188" t="s">
        <v>8</v>
      </c>
      <c r="I19" s="630" t="s">
        <v>8</v>
      </c>
      <c r="J19" s="627"/>
      <c r="K19" s="627"/>
      <c r="L19" s="627"/>
    </row>
    <row r="20" spans="1:12" ht="13.9" customHeight="1">
      <c r="A20" s="424"/>
      <c r="B20" s="628" t="s">
        <v>290</v>
      </c>
      <c r="C20" s="422" t="s">
        <v>142</v>
      </c>
      <c r="D20" s="572"/>
      <c r="E20" s="428"/>
      <c r="F20" s="426"/>
      <c r="G20" s="629"/>
      <c r="H20" s="188" t="s">
        <v>8</v>
      </c>
      <c r="I20" s="630" t="s">
        <v>8</v>
      </c>
      <c r="J20" s="627"/>
      <c r="K20" s="627"/>
      <c r="L20" s="627"/>
    </row>
    <row r="21" spans="1:12" ht="13.9" customHeight="1">
      <c r="A21" s="424"/>
      <c r="B21" s="628" t="s">
        <v>291</v>
      </c>
      <c r="C21" s="422" t="s">
        <v>142</v>
      </c>
      <c r="D21" s="572"/>
      <c r="E21" s="428"/>
      <c r="F21" s="426"/>
      <c r="G21" s="629"/>
      <c r="H21" s="188" t="s">
        <v>8</v>
      </c>
      <c r="I21" s="630" t="s">
        <v>8</v>
      </c>
      <c r="J21" s="627"/>
      <c r="K21" s="627"/>
      <c r="L21" s="627"/>
    </row>
    <row r="22" spans="1:12" ht="13.9" customHeight="1">
      <c r="A22" s="424" t="s">
        <v>9</v>
      </c>
      <c r="B22" s="423" t="s">
        <v>275</v>
      </c>
      <c r="C22" s="622" t="s">
        <v>142</v>
      </c>
      <c r="D22" s="592"/>
      <c r="E22" s="590"/>
      <c r="F22" s="574"/>
      <c r="G22" s="623"/>
      <c r="H22" s="624" t="s">
        <v>8</v>
      </c>
      <c r="I22" s="625" t="s">
        <v>8</v>
      </c>
      <c r="J22" s="626"/>
      <c r="K22" s="626"/>
      <c r="L22" s="627"/>
    </row>
    <row r="23" spans="1:12" ht="13.9" customHeight="1">
      <c r="A23" s="424" t="s">
        <v>10</v>
      </c>
      <c r="B23" s="423" t="s">
        <v>274</v>
      </c>
      <c r="C23" s="622" t="s">
        <v>142</v>
      </c>
      <c r="D23" s="592"/>
      <c r="E23" s="590"/>
      <c r="F23" s="574"/>
      <c r="G23" s="623"/>
      <c r="H23" s="624" t="s">
        <v>8</v>
      </c>
      <c r="I23" s="625" t="s">
        <v>8</v>
      </c>
      <c r="J23" s="626"/>
      <c r="K23" s="626"/>
      <c r="L23" s="627"/>
    </row>
    <row r="24" spans="1:12" ht="13.9" customHeight="1">
      <c r="A24" s="424"/>
      <c r="B24" s="628" t="s">
        <v>292</v>
      </c>
      <c r="C24" s="422" t="s">
        <v>142</v>
      </c>
      <c r="D24" s="572"/>
      <c r="E24" s="428"/>
      <c r="F24" s="426"/>
      <c r="G24" s="629"/>
      <c r="H24" s="188" t="s">
        <v>8</v>
      </c>
      <c r="I24" s="630" t="s">
        <v>8</v>
      </c>
      <c r="J24" s="627"/>
      <c r="K24" s="627"/>
      <c r="L24" s="627"/>
    </row>
    <row r="25" spans="1:12" ht="13.9" customHeight="1">
      <c r="A25" s="424"/>
      <c r="B25" s="628" t="s">
        <v>291</v>
      </c>
      <c r="C25" s="422" t="s">
        <v>142</v>
      </c>
      <c r="D25" s="572"/>
      <c r="E25" s="428"/>
      <c r="F25" s="426"/>
      <c r="G25" s="629"/>
      <c r="H25" s="188" t="s">
        <v>8</v>
      </c>
      <c r="I25" s="630" t="s">
        <v>8</v>
      </c>
      <c r="J25" s="627"/>
      <c r="K25" s="627"/>
      <c r="L25" s="627"/>
    </row>
    <row r="26" spans="1:12" ht="13.9" customHeight="1">
      <c r="A26" s="424" t="s">
        <v>153</v>
      </c>
      <c r="B26" s="423" t="s">
        <v>241</v>
      </c>
      <c r="C26" s="622" t="s">
        <v>142</v>
      </c>
      <c r="D26" s="592"/>
      <c r="E26" s="590"/>
      <c r="F26" s="574"/>
      <c r="G26" s="623"/>
      <c r="H26" s="624" t="s">
        <v>8</v>
      </c>
      <c r="I26" s="625" t="s">
        <v>8</v>
      </c>
      <c r="J26" s="626"/>
      <c r="K26" s="626"/>
      <c r="L26" s="627"/>
    </row>
    <row r="27" spans="1:12" ht="13.9" customHeight="1">
      <c r="A27" s="424"/>
      <c r="B27" s="628" t="s">
        <v>289</v>
      </c>
      <c r="C27" s="422" t="s">
        <v>142</v>
      </c>
      <c r="D27" s="572"/>
      <c r="E27" s="428"/>
      <c r="F27" s="426"/>
      <c r="G27" s="629"/>
      <c r="H27" s="188" t="s">
        <v>8</v>
      </c>
      <c r="I27" s="630" t="s">
        <v>8</v>
      </c>
      <c r="J27" s="627"/>
      <c r="K27" s="627"/>
      <c r="L27" s="627"/>
    </row>
    <row r="28" spans="1:12" ht="13.9" customHeight="1">
      <c r="A28" s="424"/>
      <c r="B28" s="628" t="s">
        <v>290</v>
      </c>
      <c r="C28" s="422" t="s">
        <v>142</v>
      </c>
      <c r="D28" s="572"/>
      <c r="E28" s="428"/>
      <c r="F28" s="426"/>
      <c r="G28" s="629"/>
      <c r="H28" s="188" t="s">
        <v>8</v>
      </c>
      <c r="I28" s="630" t="s">
        <v>8</v>
      </c>
      <c r="J28" s="627"/>
      <c r="K28" s="627"/>
      <c r="L28" s="627"/>
    </row>
    <row r="29" spans="1:12" ht="13.9" customHeight="1">
      <c r="A29" s="424"/>
      <c r="B29" s="628" t="s">
        <v>291</v>
      </c>
      <c r="C29" s="422" t="s">
        <v>142</v>
      </c>
      <c r="D29" s="572"/>
      <c r="E29" s="428"/>
      <c r="F29" s="426"/>
      <c r="G29" s="629"/>
      <c r="H29" s="188" t="s">
        <v>8</v>
      </c>
      <c r="I29" s="630" t="s">
        <v>8</v>
      </c>
      <c r="J29" s="627"/>
      <c r="K29" s="627"/>
      <c r="L29" s="627"/>
    </row>
    <row r="30" spans="1:12">
      <c r="A30" s="424" t="s">
        <v>155</v>
      </c>
      <c r="B30" s="423" t="s">
        <v>293</v>
      </c>
      <c r="C30" s="622" t="s">
        <v>142</v>
      </c>
      <c r="D30" s="592"/>
      <c r="E30" s="590"/>
      <c r="F30" s="574"/>
      <c r="G30" s="623"/>
      <c r="H30" s="624" t="s">
        <v>8</v>
      </c>
      <c r="I30" s="625" t="s">
        <v>8</v>
      </c>
      <c r="J30" s="626"/>
      <c r="K30" s="626"/>
      <c r="L30" s="627"/>
    </row>
    <row r="31" spans="1:12" ht="13.9" customHeight="1">
      <c r="A31" s="424"/>
      <c r="B31" s="628" t="s">
        <v>294</v>
      </c>
      <c r="C31" s="422" t="s">
        <v>142</v>
      </c>
      <c r="D31" s="572"/>
      <c r="E31" s="428"/>
      <c r="F31" s="426"/>
      <c r="G31" s="629"/>
      <c r="H31" s="188" t="s">
        <v>8</v>
      </c>
      <c r="I31" s="630" t="s">
        <v>8</v>
      </c>
      <c r="J31" s="627"/>
      <c r="K31" s="627"/>
      <c r="L31" s="627"/>
    </row>
    <row r="32" spans="1:12" ht="13.9" customHeight="1">
      <c r="A32" s="424"/>
      <c r="B32" s="628" t="s">
        <v>295</v>
      </c>
      <c r="C32" s="422" t="s">
        <v>142</v>
      </c>
      <c r="D32" s="572"/>
      <c r="E32" s="428"/>
      <c r="F32" s="426"/>
      <c r="G32" s="629"/>
      <c r="H32" s="188" t="s">
        <v>8</v>
      </c>
      <c r="I32" s="630" t="s">
        <v>8</v>
      </c>
      <c r="J32" s="627"/>
      <c r="K32" s="627"/>
      <c r="L32" s="627"/>
    </row>
    <row r="33" spans="1:12" ht="25.5">
      <c r="A33" s="434" t="s">
        <v>157</v>
      </c>
      <c r="B33" s="423" t="s">
        <v>296</v>
      </c>
      <c r="C33" s="622" t="s">
        <v>142</v>
      </c>
      <c r="D33" s="592"/>
      <c r="E33" s="590"/>
      <c r="F33" s="574"/>
      <c r="G33" s="623"/>
      <c r="H33" s="624" t="s">
        <v>8</v>
      </c>
      <c r="I33" s="625" t="s">
        <v>8</v>
      </c>
      <c r="J33" s="626"/>
      <c r="K33" s="626"/>
      <c r="L33" s="627"/>
    </row>
    <row r="34" spans="1:12" ht="13.9" customHeight="1">
      <c r="A34" s="424"/>
      <c r="B34" s="628" t="s">
        <v>289</v>
      </c>
      <c r="C34" s="422" t="s">
        <v>142</v>
      </c>
      <c r="D34" s="572"/>
      <c r="E34" s="428"/>
      <c r="F34" s="426"/>
      <c r="G34" s="629"/>
      <c r="H34" s="188" t="s">
        <v>8</v>
      </c>
      <c r="I34" s="630" t="s">
        <v>8</v>
      </c>
      <c r="J34" s="627"/>
      <c r="K34" s="627"/>
      <c r="L34" s="627"/>
    </row>
    <row r="35" spans="1:12" ht="13.9" customHeight="1">
      <c r="A35" s="424"/>
      <c r="B35" s="628" t="s">
        <v>290</v>
      </c>
      <c r="C35" s="422" t="s">
        <v>142</v>
      </c>
      <c r="D35" s="572"/>
      <c r="E35" s="428"/>
      <c r="F35" s="426"/>
      <c r="G35" s="629"/>
      <c r="H35" s="188" t="s">
        <v>8</v>
      </c>
      <c r="I35" s="630" t="s">
        <v>8</v>
      </c>
      <c r="J35" s="627"/>
      <c r="K35" s="627"/>
      <c r="L35" s="627"/>
    </row>
    <row r="36" spans="1:12" ht="13.9" customHeight="1">
      <c r="A36" s="424"/>
      <c r="B36" s="628" t="s">
        <v>291</v>
      </c>
      <c r="C36" s="422" t="s">
        <v>142</v>
      </c>
      <c r="D36" s="572"/>
      <c r="E36" s="428"/>
      <c r="F36" s="426"/>
      <c r="G36" s="629"/>
      <c r="H36" s="188" t="s">
        <v>8</v>
      </c>
      <c r="I36" s="630" t="s">
        <v>8</v>
      </c>
      <c r="J36" s="627"/>
      <c r="K36" s="627"/>
      <c r="L36" s="627"/>
    </row>
    <row r="37" spans="1:12" ht="18.600000000000001" customHeight="1">
      <c r="A37" s="424" t="s">
        <v>159</v>
      </c>
      <c r="B37" s="423" t="s">
        <v>297</v>
      </c>
      <c r="C37" s="622" t="s">
        <v>142</v>
      </c>
      <c r="D37" s="592"/>
      <c r="E37" s="590"/>
      <c r="F37" s="574"/>
      <c r="G37" s="623"/>
      <c r="H37" s="624" t="s">
        <v>8</v>
      </c>
      <c r="I37" s="625" t="s">
        <v>8</v>
      </c>
      <c r="J37" s="626"/>
      <c r="K37" s="626"/>
      <c r="L37" s="627"/>
    </row>
    <row r="38" spans="1:12" ht="13.9" customHeight="1">
      <c r="A38" s="424"/>
      <c r="B38" s="628" t="s">
        <v>289</v>
      </c>
      <c r="C38" s="422" t="s">
        <v>142</v>
      </c>
      <c r="D38" s="572"/>
      <c r="E38" s="428"/>
      <c r="F38" s="426"/>
      <c r="G38" s="629"/>
      <c r="H38" s="188" t="s">
        <v>8</v>
      </c>
      <c r="I38" s="630" t="s">
        <v>8</v>
      </c>
      <c r="J38" s="627"/>
      <c r="K38" s="627"/>
      <c r="L38" s="627"/>
    </row>
    <row r="39" spans="1:12" ht="13.9" customHeight="1">
      <c r="A39" s="424"/>
      <c r="B39" s="628" t="s">
        <v>290</v>
      </c>
      <c r="C39" s="422" t="s">
        <v>142</v>
      </c>
      <c r="D39" s="572"/>
      <c r="E39" s="428"/>
      <c r="F39" s="426"/>
      <c r="G39" s="629"/>
      <c r="H39" s="188" t="s">
        <v>8</v>
      </c>
      <c r="I39" s="630" t="s">
        <v>8</v>
      </c>
      <c r="J39" s="627"/>
      <c r="K39" s="627"/>
      <c r="L39" s="627"/>
    </row>
    <row r="40" spans="1:12" ht="13.9" customHeight="1">
      <c r="A40" s="424"/>
      <c r="B40" s="628" t="s">
        <v>291</v>
      </c>
      <c r="C40" s="422" t="s">
        <v>142</v>
      </c>
      <c r="D40" s="572"/>
      <c r="E40" s="428"/>
      <c r="F40" s="426"/>
      <c r="G40" s="629"/>
      <c r="H40" s="188" t="s">
        <v>8</v>
      </c>
      <c r="I40" s="630" t="s">
        <v>8</v>
      </c>
      <c r="J40" s="627"/>
      <c r="K40" s="627"/>
      <c r="L40" s="627"/>
    </row>
    <row r="41" spans="1:12" ht="13.9" customHeight="1">
      <c r="A41" s="424" t="s">
        <v>206</v>
      </c>
      <c r="B41" s="423" t="s">
        <v>298</v>
      </c>
      <c r="C41" s="622"/>
      <c r="D41" s="592"/>
      <c r="E41" s="590"/>
      <c r="F41" s="574"/>
      <c r="G41" s="623"/>
      <c r="H41" s="624" t="s">
        <v>8</v>
      </c>
      <c r="I41" s="625" t="s">
        <v>8</v>
      </c>
      <c r="J41" s="626"/>
      <c r="K41" s="626"/>
      <c r="L41" s="627"/>
    </row>
    <row r="42" spans="1:12" ht="13.9" customHeight="1">
      <c r="A42" s="424"/>
      <c r="B42" s="628" t="s">
        <v>289</v>
      </c>
      <c r="C42" s="422" t="s">
        <v>148</v>
      </c>
      <c r="D42" s="572"/>
      <c r="E42" s="428"/>
      <c r="F42" s="426"/>
      <c r="G42" s="629"/>
      <c r="H42" s="188" t="s">
        <v>8</v>
      </c>
      <c r="I42" s="630" t="s">
        <v>8</v>
      </c>
      <c r="J42" s="627"/>
      <c r="K42" s="627"/>
      <c r="L42" s="627"/>
    </row>
    <row r="43" spans="1:12" ht="13.9" customHeight="1">
      <c r="A43" s="424"/>
      <c r="B43" s="628" t="s">
        <v>290</v>
      </c>
      <c r="C43" s="422" t="s">
        <v>148</v>
      </c>
      <c r="D43" s="572"/>
      <c r="E43" s="428"/>
      <c r="F43" s="426"/>
      <c r="G43" s="629"/>
      <c r="H43" s="188" t="s">
        <v>8</v>
      </c>
      <c r="I43" s="630" t="s">
        <v>8</v>
      </c>
      <c r="J43" s="627"/>
      <c r="K43" s="627"/>
      <c r="L43" s="627"/>
    </row>
    <row r="44" spans="1:12" ht="13.9" customHeight="1">
      <c r="A44" s="424"/>
      <c r="B44" s="628" t="s">
        <v>291</v>
      </c>
      <c r="C44" s="422" t="s">
        <v>148</v>
      </c>
      <c r="D44" s="572"/>
      <c r="E44" s="428"/>
      <c r="F44" s="426"/>
      <c r="G44" s="629"/>
      <c r="H44" s="188" t="s">
        <v>8</v>
      </c>
      <c r="I44" s="630" t="s">
        <v>8</v>
      </c>
      <c r="J44" s="627"/>
      <c r="K44" s="627"/>
      <c r="L44" s="627"/>
    </row>
    <row r="45" spans="1:12" ht="23.25" thickBot="1">
      <c r="A45" s="631" t="s">
        <v>208</v>
      </c>
      <c r="B45" s="632" t="s">
        <v>299</v>
      </c>
      <c r="C45" s="633" t="s">
        <v>0</v>
      </c>
      <c r="D45" s="634"/>
      <c r="E45" s="635"/>
      <c r="F45" s="543"/>
      <c r="G45" s="636"/>
      <c r="H45" s="637"/>
      <c r="I45" s="638"/>
      <c r="J45" s="639"/>
      <c r="K45" s="639"/>
      <c r="L45" s="640"/>
    </row>
    <row r="46" spans="1:12" s="621" customFormat="1" ht="13.9" customHeight="1">
      <c r="A46" s="596" t="s">
        <v>277</v>
      </c>
      <c r="B46" s="613"/>
      <c r="C46" s="600"/>
      <c r="D46" s="614"/>
      <c r="E46" s="615"/>
      <c r="F46" s="600"/>
      <c r="G46" s="616"/>
      <c r="H46" s="617"/>
      <c r="I46" s="618"/>
      <c r="J46" s="600"/>
      <c r="K46" s="600"/>
      <c r="L46" s="641"/>
    </row>
    <row r="47" spans="1:12" ht="25.5">
      <c r="A47" s="424" t="s">
        <v>7</v>
      </c>
      <c r="B47" s="423" t="s">
        <v>288</v>
      </c>
      <c r="C47" s="622" t="s">
        <v>142</v>
      </c>
      <c r="D47" s="592"/>
      <c r="E47" s="590"/>
      <c r="F47" s="574"/>
      <c r="G47" s="623"/>
      <c r="H47" s="624" t="s">
        <v>8</v>
      </c>
      <c r="I47" s="625" t="s">
        <v>8</v>
      </c>
      <c r="J47" s="626"/>
      <c r="K47" s="626"/>
      <c r="L47" s="627"/>
    </row>
    <row r="48" spans="1:12" ht="13.9" customHeight="1">
      <c r="A48" s="424"/>
      <c r="B48" s="628" t="s">
        <v>289</v>
      </c>
      <c r="C48" s="422" t="s">
        <v>142</v>
      </c>
      <c r="D48" s="572"/>
      <c r="E48" s="428"/>
      <c r="F48" s="426"/>
      <c r="G48" s="629"/>
      <c r="H48" s="188" t="s">
        <v>8</v>
      </c>
      <c r="I48" s="630" t="s">
        <v>8</v>
      </c>
      <c r="J48" s="627"/>
      <c r="K48" s="627"/>
      <c r="L48" s="627"/>
    </row>
    <row r="49" spans="1:12" ht="13.9" customHeight="1">
      <c r="A49" s="424"/>
      <c r="B49" s="628" t="s">
        <v>290</v>
      </c>
      <c r="C49" s="422" t="s">
        <v>142</v>
      </c>
      <c r="D49" s="572"/>
      <c r="E49" s="428"/>
      <c r="F49" s="426"/>
      <c r="G49" s="629"/>
      <c r="H49" s="188" t="s">
        <v>8</v>
      </c>
      <c r="I49" s="630" t="s">
        <v>8</v>
      </c>
      <c r="J49" s="627"/>
      <c r="K49" s="627"/>
      <c r="L49" s="627"/>
    </row>
    <row r="50" spans="1:12" ht="13.9" customHeight="1">
      <c r="A50" s="424"/>
      <c r="B50" s="628" t="s">
        <v>291</v>
      </c>
      <c r="C50" s="422" t="s">
        <v>142</v>
      </c>
      <c r="D50" s="572"/>
      <c r="E50" s="428"/>
      <c r="F50" s="426"/>
      <c r="G50" s="629"/>
      <c r="H50" s="188" t="s">
        <v>8</v>
      </c>
      <c r="I50" s="630" t="s">
        <v>8</v>
      </c>
      <c r="J50" s="627"/>
      <c r="K50" s="627"/>
      <c r="L50" s="627"/>
    </row>
    <row r="51" spans="1:12" ht="13.9" customHeight="1">
      <c r="A51" s="424" t="s">
        <v>9</v>
      </c>
      <c r="B51" s="423" t="s">
        <v>275</v>
      </c>
      <c r="C51" s="622" t="s">
        <v>142</v>
      </c>
      <c r="D51" s="592"/>
      <c r="E51" s="590"/>
      <c r="F51" s="574"/>
      <c r="G51" s="623"/>
      <c r="H51" s="624" t="s">
        <v>8</v>
      </c>
      <c r="I51" s="625" t="s">
        <v>8</v>
      </c>
      <c r="J51" s="626"/>
      <c r="K51" s="626"/>
      <c r="L51" s="627"/>
    </row>
    <row r="52" spans="1:12" ht="13.9" customHeight="1">
      <c r="A52" s="424" t="s">
        <v>10</v>
      </c>
      <c r="B52" s="423" t="s">
        <v>274</v>
      </c>
      <c r="C52" s="622" t="s">
        <v>142</v>
      </c>
      <c r="D52" s="592"/>
      <c r="E52" s="590"/>
      <c r="F52" s="574"/>
      <c r="G52" s="623"/>
      <c r="H52" s="624" t="s">
        <v>8</v>
      </c>
      <c r="I52" s="625" t="s">
        <v>8</v>
      </c>
      <c r="J52" s="626"/>
      <c r="K52" s="626"/>
      <c r="L52" s="627"/>
    </row>
    <row r="53" spans="1:12" ht="13.9" customHeight="1">
      <c r="A53" s="424"/>
      <c r="B53" s="628" t="s">
        <v>292</v>
      </c>
      <c r="C53" s="422" t="s">
        <v>142</v>
      </c>
      <c r="D53" s="572"/>
      <c r="E53" s="428"/>
      <c r="F53" s="426"/>
      <c r="G53" s="629"/>
      <c r="H53" s="188" t="s">
        <v>8</v>
      </c>
      <c r="I53" s="630" t="s">
        <v>8</v>
      </c>
      <c r="J53" s="627"/>
      <c r="K53" s="627"/>
      <c r="L53" s="627"/>
    </row>
    <row r="54" spans="1:12" ht="13.9" customHeight="1">
      <c r="A54" s="424"/>
      <c r="B54" s="628" t="s">
        <v>291</v>
      </c>
      <c r="C54" s="422" t="s">
        <v>142</v>
      </c>
      <c r="D54" s="572"/>
      <c r="E54" s="428"/>
      <c r="F54" s="426"/>
      <c r="G54" s="629"/>
      <c r="H54" s="188" t="s">
        <v>8</v>
      </c>
      <c r="I54" s="630" t="s">
        <v>8</v>
      </c>
      <c r="J54" s="627"/>
      <c r="K54" s="627"/>
      <c r="L54" s="627"/>
    </row>
    <row r="55" spans="1:12" ht="13.9" customHeight="1">
      <c r="A55" s="424" t="s">
        <v>153</v>
      </c>
      <c r="B55" s="423" t="s">
        <v>241</v>
      </c>
      <c r="C55" s="622" t="s">
        <v>142</v>
      </c>
      <c r="D55" s="592"/>
      <c r="E55" s="590"/>
      <c r="F55" s="574"/>
      <c r="G55" s="623"/>
      <c r="H55" s="624" t="s">
        <v>8</v>
      </c>
      <c r="I55" s="625" t="s">
        <v>8</v>
      </c>
      <c r="J55" s="626"/>
      <c r="K55" s="626"/>
      <c r="L55" s="627"/>
    </row>
    <row r="56" spans="1:12" ht="13.9" customHeight="1">
      <c r="A56" s="424"/>
      <c r="B56" s="628" t="s">
        <v>289</v>
      </c>
      <c r="C56" s="422" t="s">
        <v>142</v>
      </c>
      <c r="D56" s="572"/>
      <c r="E56" s="428"/>
      <c r="F56" s="426"/>
      <c r="G56" s="629"/>
      <c r="H56" s="188" t="s">
        <v>8</v>
      </c>
      <c r="I56" s="630" t="s">
        <v>8</v>
      </c>
      <c r="J56" s="627"/>
      <c r="K56" s="627"/>
      <c r="L56" s="627"/>
    </row>
    <row r="57" spans="1:12" ht="13.9" customHeight="1">
      <c r="A57" s="424"/>
      <c r="B57" s="628" t="s">
        <v>290</v>
      </c>
      <c r="C57" s="422" t="s">
        <v>142</v>
      </c>
      <c r="D57" s="572"/>
      <c r="E57" s="428"/>
      <c r="F57" s="426"/>
      <c r="G57" s="629"/>
      <c r="H57" s="188" t="s">
        <v>8</v>
      </c>
      <c r="I57" s="630" t="s">
        <v>8</v>
      </c>
      <c r="J57" s="627"/>
      <c r="K57" s="627"/>
      <c r="L57" s="627"/>
    </row>
    <row r="58" spans="1:12" ht="13.9" customHeight="1">
      <c r="A58" s="424"/>
      <c r="B58" s="628" t="s">
        <v>291</v>
      </c>
      <c r="C58" s="422" t="s">
        <v>142</v>
      </c>
      <c r="D58" s="572"/>
      <c r="E58" s="428"/>
      <c r="F58" s="426"/>
      <c r="G58" s="629"/>
      <c r="H58" s="188" t="s">
        <v>8</v>
      </c>
      <c r="I58" s="630" t="s">
        <v>8</v>
      </c>
      <c r="J58" s="627"/>
      <c r="K58" s="627"/>
      <c r="L58" s="627"/>
    </row>
    <row r="59" spans="1:12">
      <c r="A59" s="424" t="s">
        <v>155</v>
      </c>
      <c r="B59" s="423" t="s">
        <v>293</v>
      </c>
      <c r="C59" s="622" t="s">
        <v>142</v>
      </c>
      <c r="D59" s="592"/>
      <c r="E59" s="590"/>
      <c r="F59" s="574"/>
      <c r="G59" s="623"/>
      <c r="H59" s="624" t="s">
        <v>8</v>
      </c>
      <c r="I59" s="625" t="s">
        <v>8</v>
      </c>
      <c r="J59" s="626"/>
      <c r="K59" s="626"/>
      <c r="L59" s="627"/>
    </row>
    <row r="60" spans="1:12" ht="13.9" customHeight="1">
      <c r="A60" s="424"/>
      <c r="B60" s="628" t="s">
        <v>294</v>
      </c>
      <c r="C60" s="422" t="s">
        <v>142</v>
      </c>
      <c r="D60" s="572"/>
      <c r="E60" s="428"/>
      <c r="F60" s="426"/>
      <c r="G60" s="629"/>
      <c r="H60" s="188" t="s">
        <v>8</v>
      </c>
      <c r="I60" s="630" t="s">
        <v>8</v>
      </c>
      <c r="J60" s="627"/>
      <c r="K60" s="627"/>
      <c r="L60" s="627"/>
    </row>
    <row r="61" spans="1:12" ht="13.9" customHeight="1">
      <c r="A61" s="424"/>
      <c r="B61" s="628" t="s">
        <v>295</v>
      </c>
      <c r="C61" s="422" t="s">
        <v>142</v>
      </c>
      <c r="D61" s="572"/>
      <c r="E61" s="428"/>
      <c r="F61" s="426"/>
      <c r="G61" s="629"/>
      <c r="H61" s="188" t="s">
        <v>8</v>
      </c>
      <c r="I61" s="630" t="s">
        <v>8</v>
      </c>
      <c r="J61" s="627"/>
      <c r="K61" s="627"/>
      <c r="L61" s="627"/>
    </row>
    <row r="62" spans="1:12" ht="25.5">
      <c r="A62" s="434" t="s">
        <v>157</v>
      </c>
      <c r="B62" s="423" t="s">
        <v>296</v>
      </c>
      <c r="C62" s="622" t="s">
        <v>142</v>
      </c>
      <c r="D62" s="592"/>
      <c r="E62" s="590"/>
      <c r="F62" s="574"/>
      <c r="G62" s="623"/>
      <c r="H62" s="624" t="s">
        <v>8</v>
      </c>
      <c r="I62" s="625" t="s">
        <v>8</v>
      </c>
      <c r="J62" s="626"/>
      <c r="K62" s="626"/>
      <c r="L62" s="627"/>
    </row>
    <row r="63" spans="1:12" ht="13.9" customHeight="1">
      <c r="A63" s="424"/>
      <c r="B63" s="628" t="s">
        <v>289</v>
      </c>
      <c r="C63" s="422" t="s">
        <v>142</v>
      </c>
      <c r="D63" s="572"/>
      <c r="E63" s="428"/>
      <c r="F63" s="426"/>
      <c r="G63" s="629"/>
      <c r="H63" s="188" t="s">
        <v>8</v>
      </c>
      <c r="I63" s="630" t="s">
        <v>8</v>
      </c>
      <c r="J63" s="627"/>
      <c r="K63" s="627"/>
      <c r="L63" s="627"/>
    </row>
    <row r="64" spans="1:12" ht="13.9" customHeight="1">
      <c r="A64" s="424"/>
      <c r="B64" s="628" t="s">
        <v>290</v>
      </c>
      <c r="C64" s="422" t="s">
        <v>142</v>
      </c>
      <c r="D64" s="572"/>
      <c r="E64" s="428"/>
      <c r="F64" s="426"/>
      <c r="G64" s="629"/>
      <c r="H64" s="188" t="s">
        <v>8</v>
      </c>
      <c r="I64" s="630" t="s">
        <v>8</v>
      </c>
      <c r="J64" s="627"/>
      <c r="K64" s="627"/>
      <c r="L64" s="627"/>
    </row>
    <row r="65" spans="1:12" ht="13.9" customHeight="1">
      <c r="A65" s="424"/>
      <c r="B65" s="628" t="s">
        <v>291</v>
      </c>
      <c r="C65" s="422" t="s">
        <v>142</v>
      </c>
      <c r="D65" s="572"/>
      <c r="E65" s="428"/>
      <c r="F65" s="426"/>
      <c r="G65" s="629"/>
      <c r="H65" s="188" t="s">
        <v>8</v>
      </c>
      <c r="I65" s="630" t="s">
        <v>8</v>
      </c>
      <c r="J65" s="627"/>
      <c r="K65" s="627"/>
      <c r="L65" s="627"/>
    </row>
    <row r="66" spans="1:12" ht="18" customHeight="1">
      <c r="A66" s="424" t="s">
        <v>159</v>
      </c>
      <c r="B66" s="423" t="s">
        <v>297</v>
      </c>
      <c r="C66" s="622" t="s">
        <v>142</v>
      </c>
      <c r="D66" s="592"/>
      <c r="E66" s="590"/>
      <c r="F66" s="574"/>
      <c r="G66" s="623"/>
      <c r="H66" s="624" t="s">
        <v>8</v>
      </c>
      <c r="I66" s="625" t="s">
        <v>8</v>
      </c>
      <c r="J66" s="626"/>
      <c r="K66" s="626"/>
      <c r="L66" s="627"/>
    </row>
    <row r="67" spans="1:12" ht="13.9" customHeight="1">
      <c r="A67" s="424"/>
      <c r="B67" s="628" t="s">
        <v>289</v>
      </c>
      <c r="C67" s="422" t="s">
        <v>142</v>
      </c>
      <c r="D67" s="572"/>
      <c r="E67" s="428"/>
      <c r="F67" s="426"/>
      <c r="G67" s="629"/>
      <c r="H67" s="188" t="s">
        <v>8</v>
      </c>
      <c r="I67" s="630" t="s">
        <v>8</v>
      </c>
      <c r="J67" s="627"/>
      <c r="K67" s="627"/>
      <c r="L67" s="627"/>
    </row>
    <row r="68" spans="1:12" ht="13.9" customHeight="1">
      <c r="A68" s="424"/>
      <c r="B68" s="628" t="s">
        <v>290</v>
      </c>
      <c r="C68" s="422" t="s">
        <v>142</v>
      </c>
      <c r="D68" s="572"/>
      <c r="E68" s="428"/>
      <c r="F68" s="426"/>
      <c r="G68" s="629"/>
      <c r="H68" s="188" t="s">
        <v>8</v>
      </c>
      <c r="I68" s="630" t="s">
        <v>8</v>
      </c>
      <c r="J68" s="627"/>
      <c r="K68" s="627"/>
      <c r="L68" s="627"/>
    </row>
    <row r="69" spans="1:12" ht="13.9" customHeight="1">
      <c r="A69" s="424"/>
      <c r="B69" s="628" t="s">
        <v>291</v>
      </c>
      <c r="C69" s="422" t="s">
        <v>142</v>
      </c>
      <c r="D69" s="572"/>
      <c r="E69" s="428"/>
      <c r="F69" s="426"/>
      <c r="G69" s="629"/>
      <c r="H69" s="188" t="s">
        <v>8</v>
      </c>
      <c r="I69" s="630" t="s">
        <v>8</v>
      </c>
      <c r="J69" s="627"/>
      <c r="K69" s="627"/>
      <c r="L69" s="627"/>
    </row>
    <row r="70" spans="1:12" ht="13.9" customHeight="1">
      <c r="A70" s="424" t="s">
        <v>206</v>
      </c>
      <c r="B70" s="423" t="s">
        <v>298</v>
      </c>
      <c r="C70" s="622"/>
      <c r="D70" s="592"/>
      <c r="E70" s="590"/>
      <c r="F70" s="574"/>
      <c r="G70" s="623"/>
      <c r="H70" s="624" t="s">
        <v>8</v>
      </c>
      <c r="I70" s="625" t="s">
        <v>8</v>
      </c>
      <c r="J70" s="626"/>
      <c r="K70" s="626"/>
      <c r="L70" s="627"/>
    </row>
    <row r="71" spans="1:12" ht="13.9" customHeight="1">
      <c r="A71" s="424"/>
      <c r="B71" s="628" t="s">
        <v>289</v>
      </c>
      <c r="C71" s="422" t="s">
        <v>148</v>
      </c>
      <c r="D71" s="572"/>
      <c r="E71" s="428"/>
      <c r="F71" s="426"/>
      <c r="G71" s="629"/>
      <c r="H71" s="188" t="s">
        <v>8</v>
      </c>
      <c r="I71" s="630" t="s">
        <v>8</v>
      </c>
      <c r="J71" s="627"/>
      <c r="K71" s="627"/>
      <c r="L71" s="627"/>
    </row>
    <row r="72" spans="1:12" ht="13.9" customHeight="1">
      <c r="A72" s="424"/>
      <c r="B72" s="628" t="s">
        <v>290</v>
      </c>
      <c r="C72" s="422" t="s">
        <v>148</v>
      </c>
      <c r="D72" s="572"/>
      <c r="E72" s="428"/>
      <c r="F72" s="426"/>
      <c r="G72" s="629"/>
      <c r="H72" s="188" t="s">
        <v>8</v>
      </c>
      <c r="I72" s="630" t="s">
        <v>8</v>
      </c>
      <c r="J72" s="627"/>
      <c r="K72" s="627"/>
      <c r="L72" s="627"/>
    </row>
    <row r="73" spans="1:12" ht="13.9" customHeight="1">
      <c r="A73" s="424"/>
      <c r="B73" s="628" t="s">
        <v>291</v>
      </c>
      <c r="C73" s="422" t="s">
        <v>148</v>
      </c>
      <c r="D73" s="572"/>
      <c r="E73" s="428"/>
      <c r="F73" s="426"/>
      <c r="G73" s="629"/>
      <c r="H73" s="188" t="s">
        <v>8</v>
      </c>
      <c r="I73" s="630" t="s">
        <v>8</v>
      </c>
      <c r="J73" s="627"/>
      <c r="K73" s="627"/>
      <c r="L73" s="627"/>
    </row>
    <row r="74" spans="1:12" ht="23.25" thickBot="1">
      <c r="A74" s="631" t="s">
        <v>208</v>
      </c>
      <c r="B74" s="632" t="s">
        <v>299</v>
      </c>
      <c r="C74" s="633" t="s">
        <v>0</v>
      </c>
      <c r="D74" s="634"/>
      <c r="E74" s="635"/>
      <c r="F74" s="543"/>
      <c r="G74" s="636"/>
      <c r="H74" s="637"/>
      <c r="I74" s="638"/>
      <c r="J74" s="639"/>
      <c r="K74" s="639"/>
      <c r="L74" s="640"/>
    </row>
    <row r="75" spans="1:12" s="11" customFormat="1" ht="19.899999999999999" customHeight="1">
      <c r="A75" s="642" t="s">
        <v>271</v>
      </c>
      <c r="B75" s="643"/>
      <c r="C75" s="644"/>
      <c r="D75" s="645"/>
      <c r="E75" s="646"/>
      <c r="F75" s="647"/>
      <c r="G75" s="648"/>
      <c r="H75" s="649"/>
      <c r="I75" s="650"/>
      <c r="J75" s="651"/>
      <c r="K75" s="651"/>
      <c r="L75" s="652"/>
    </row>
    <row r="76" spans="1:12" s="11" customFormat="1" ht="19.899999999999999" customHeight="1" thickBot="1">
      <c r="A76" s="543" t="s">
        <v>270</v>
      </c>
      <c r="B76" s="538"/>
      <c r="C76" s="541"/>
      <c r="D76" s="587"/>
      <c r="E76" s="585"/>
      <c r="F76" s="588"/>
      <c r="G76" s="653"/>
      <c r="H76" s="654"/>
      <c r="I76" s="655"/>
      <c r="J76" s="408"/>
      <c r="K76" s="408"/>
      <c r="L76" s="407"/>
    </row>
    <row r="77" spans="1:12">
      <c r="A77" s="656"/>
      <c r="B77" s="657"/>
      <c r="C77" s="658"/>
      <c r="D77" s="659"/>
      <c r="E77" s="660"/>
      <c r="F77" s="651"/>
      <c r="G77" s="661"/>
      <c r="H77" s="662"/>
      <c r="I77" s="663"/>
      <c r="J77" s="641"/>
      <c r="K77" s="641"/>
      <c r="L77" s="641"/>
    </row>
    <row r="78" spans="1:12" ht="25.5">
      <c r="A78" s="434" t="s">
        <v>210</v>
      </c>
      <c r="B78" s="427" t="s">
        <v>136</v>
      </c>
      <c r="C78" s="664" t="s">
        <v>0</v>
      </c>
      <c r="D78" s="592" t="s">
        <v>8</v>
      </c>
      <c r="E78" s="590"/>
      <c r="F78" s="574" t="s">
        <v>8</v>
      </c>
      <c r="G78" s="623" t="s">
        <v>8</v>
      </c>
      <c r="H78" s="624" t="s">
        <v>8</v>
      </c>
      <c r="I78" s="625" t="s">
        <v>8</v>
      </c>
      <c r="J78" s="574" t="s">
        <v>8</v>
      </c>
      <c r="K78" s="574" t="s">
        <v>8</v>
      </c>
      <c r="L78" s="426" t="s">
        <v>8</v>
      </c>
    </row>
    <row r="79" spans="1:12" ht="28.9" customHeight="1" thickBot="1">
      <c r="A79" s="416" t="s">
        <v>212</v>
      </c>
      <c r="B79" s="521" t="s">
        <v>300</v>
      </c>
      <c r="C79" s="795" t="s">
        <v>0</v>
      </c>
      <c r="D79" s="796"/>
      <c r="E79" s="797"/>
      <c r="F79" s="560"/>
      <c r="G79" s="798"/>
      <c r="H79" s="799"/>
      <c r="I79" s="800"/>
      <c r="J79" s="801"/>
      <c r="K79" s="801"/>
      <c r="L79" s="697"/>
    </row>
    <row r="80" spans="1:12">
      <c r="A80" s="406"/>
      <c r="B80" s="43"/>
      <c r="C80" s="44"/>
      <c r="D80" s="45"/>
      <c r="E80" s="45"/>
      <c r="F80" s="45"/>
      <c r="G80" s="45"/>
      <c r="H80" s="45"/>
      <c r="I80" s="43"/>
      <c r="J80" s="43"/>
      <c r="K80" s="43"/>
      <c r="L80" s="46"/>
    </row>
    <row r="81" spans="1:12">
      <c r="A81" s="403"/>
      <c r="B81" s="404" t="s">
        <v>216</v>
      </c>
      <c r="C81" s="667"/>
      <c r="D81" s="667"/>
      <c r="E81" s="667"/>
      <c r="F81" s="667"/>
      <c r="G81" s="667"/>
      <c r="H81" s="667"/>
      <c r="I81" s="667"/>
      <c r="J81" s="16"/>
      <c r="K81" s="16"/>
      <c r="L81" s="58"/>
    </row>
    <row r="82" spans="1:12">
      <c r="A82" s="403"/>
      <c r="B82" s="1078" t="s">
        <v>268</v>
      </c>
      <c r="C82" s="1079"/>
      <c r="D82" s="1079"/>
      <c r="E82" s="1079"/>
      <c r="F82" s="1079"/>
      <c r="G82" s="1079"/>
      <c r="H82" s="57"/>
      <c r="I82" s="16"/>
      <c r="J82" s="16"/>
      <c r="K82" s="16"/>
      <c r="L82" s="58"/>
    </row>
    <row r="83" spans="1:12">
      <c r="A83" s="403"/>
      <c r="B83" s="1078" t="s">
        <v>267</v>
      </c>
      <c r="C83" s="1079"/>
      <c r="D83" s="1079"/>
      <c r="E83" s="1079"/>
      <c r="F83" s="1079"/>
      <c r="G83" s="1079"/>
      <c r="H83" s="57"/>
      <c r="I83" s="16"/>
      <c r="J83" s="16"/>
      <c r="K83" s="16"/>
      <c r="L83" s="58"/>
    </row>
    <row r="84" spans="1:12">
      <c r="A84" s="403"/>
      <c r="B84" s="16"/>
      <c r="C84" s="56"/>
      <c r="D84" s="57"/>
      <c r="E84" s="57"/>
      <c r="F84" s="57"/>
      <c r="G84" s="57"/>
      <c r="H84" s="57"/>
      <c r="I84" s="16"/>
      <c r="J84" s="16"/>
      <c r="K84" s="16"/>
      <c r="L84" s="58"/>
    </row>
    <row r="85" spans="1:12">
      <c r="A85" s="237"/>
      <c r="B85" s="405" t="s">
        <v>19</v>
      </c>
      <c r="C85" s="65"/>
      <c r="D85" s="1"/>
      <c r="E85" s="1"/>
      <c r="F85" s="1"/>
      <c r="G85" s="1"/>
      <c r="H85" s="402"/>
      <c r="I85" s="1"/>
      <c r="J85" s="1"/>
      <c r="K85" s="1"/>
      <c r="L85" s="58"/>
    </row>
    <row r="86" spans="1:12">
      <c r="A86" s="237"/>
      <c r="B86" s="1" t="s">
        <v>11</v>
      </c>
      <c r="C86" s="16"/>
      <c r="D86" s="1039"/>
      <c r="E86" s="1039"/>
      <c r="F86" s="402"/>
      <c r="G86" s="402"/>
      <c r="H86" s="1039"/>
      <c r="I86" s="1039"/>
      <c r="J86" s="65"/>
      <c r="K86" s="65"/>
      <c r="L86" s="387"/>
    </row>
    <row r="87" spans="1:12">
      <c r="A87" s="237"/>
      <c r="B87" s="1" t="s">
        <v>12</v>
      </c>
      <c r="C87" s="16"/>
      <c r="D87" s="991" t="s">
        <v>13</v>
      </c>
      <c r="E87" s="991"/>
      <c r="F87" s="402"/>
      <c r="G87" s="402"/>
      <c r="H87" s="991" t="s">
        <v>14</v>
      </c>
      <c r="I87" s="991"/>
      <c r="J87" s="119"/>
      <c r="K87" s="119"/>
      <c r="L87" s="392" t="s">
        <v>14</v>
      </c>
    </row>
    <row r="88" spans="1:12">
      <c r="A88" s="237"/>
      <c r="B88" s="1"/>
      <c r="C88" s="16"/>
      <c r="D88" s="65"/>
      <c r="E88" s="1"/>
      <c r="F88" s="402"/>
      <c r="G88" s="402"/>
      <c r="H88" s="1"/>
      <c r="I88" s="1"/>
      <c r="J88" s="1"/>
      <c r="K88" s="1"/>
      <c r="L88" s="387"/>
    </row>
    <row r="89" spans="1:12">
      <c r="A89" s="237"/>
      <c r="B89" s="405" t="s">
        <v>20</v>
      </c>
      <c r="C89" s="16"/>
      <c r="D89" s="1039"/>
      <c r="E89" s="1039"/>
      <c r="F89" s="402"/>
      <c r="G89" s="402"/>
      <c r="H89" s="1039"/>
      <c r="I89" s="1039"/>
      <c r="J89" s="65"/>
      <c r="K89" s="65"/>
      <c r="L89" s="387"/>
    </row>
    <row r="90" spans="1:12">
      <c r="A90" s="237"/>
      <c r="B90" s="1"/>
      <c r="C90" s="16"/>
      <c r="D90" s="991" t="s">
        <v>13</v>
      </c>
      <c r="E90" s="991"/>
      <c r="F90" s="402"/>
      <c r="G90" s="402"/>
      <c r="H90" s="991" t="s">
        <v>14</v>
      </c>
      <c r="I90" s="991"/>
      <c r="J90" s="119"/>
      <c r="K90" s="119"/>
      <c r="L90" s="392" t="s">
        <v>14</v>
      </c>
    </row>
    <row r="91" spans="1:12">
      <c r="A91" s="237"/>
      <c r="B91" s="1"/>
      <c r="C91" s="65"/>
      <c r="D91" s="1"/>
      <c r="E91" s="1"/>
      <c r="F91" s="1"/>
      <c r="G91" s="1"/>
      <c r="H91" s="402"/>
      <c r="I91" s="65"/>
      <c r="J91" s="65"/>
      <c r="K91" s="65"/>
      <c r="L91" s="58"/>
    </row>
    <row r="92" spans="1:12">
      <c r="A92" s="237"/>
      <c r="B92" s="394" t="s">
        <v>214</v>
      </c>
      <c r="C92" s="1039"/>
      <c r="D92" s="1039"/>
      <c r="E92" s="402"/>
      <c r="F92" s="402"/>
      <c r="G92" s="394" t="s">
        <v>215</v>
      </c>
      <c r="H92" s="1039"/>
      <c r="I92" s="1039"/>
      <c r="J92" s="65"/>
      <c r="K92" s="65"/>
      <c r="L92" s="58"/>
    </row>
    <row r="93" spans="1:12" ht="13.5" thickBot="1">
      <c r="A93" s="400"/>
      <c r="B93" s="244"/>
      <c r="C93" s="245"/>
      <c r="D93" s="244"/>
      <c r="E93" s="244"/>
      <c r="F93" s="244"/>
      <c r="G93" s="244"/>
      <c r="H93" s="49"/>
      <c r="I93" s="245"/>
      <c r="J93" s="245"/>
      <c r="K93" s="245"/>
      <c r="L93" s="50"/>
    </row>
  </sheetData>
  <mergeCells count="23">
    <mergeCell ref="B82:G82"/>
    <mergeCell ref="B83:G83"/>
    <mergeCell ref="D86:E86"/>
    <mergeCell ref="A2:L2"/>
    <mergeCell ref="C12:E12"/>
    <mergeCell ref="C13:E13"/>
    <mergeCell ref="A15:A16"/>
    <mergeCell ref="B15:B16"/>
    <mergeCell ref="C15:C16"/>
    <mergeCell ref="D15:E15"/>
    <mergeCell ref="F15:F16"/>
    <mergeCell ref="G15:I15"/>
    <mergeCell ref="J15:K15"/>
    <mergeCell ref="L15:L16"/>
    <mergeCell ref="C92:D92"/>
    <mergeCell ref="H92:I92"/>
    <mergeCell ref="H86:I86"/>
    <mergeCell ref="D89:E89"/>
    <mergeCell ref="H89:I89"/>
    <mergeCell ref="D90:E90"/>
    <mergeCell ref="H90:I90"/>
    <mergeCell ref="D87:E87"/>
    <mergeCell ref="H87:I87"/>
  </mergeCells>
  <printOptions horizontalCentered="1"/>
  <pageMargins left="0.6692913385826772" right="0.31496062992125984" top="0.6692913385826772" bottom="0.6692913385826772" header="0.31496062992125984" footer="0.31496062992125984"/>
  <pageSetup paperSize="9" scale="69" fitToHeight="8" orientation="portrait" r:id="rId1"/>
  <headerFooter alignWithMargins="0">
    <oddFooter>&amp;L&amp;"+,полужирный"&amp;8&amp;Z&amp;F/&amp;A&amp;R&amp;"+,полужирный"&amp;8&amp;P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95"/>
  <sheetViews>
    <sheetView showZeros="0" view="pageBreakPreview" topLeftCell="A7" zoomScaleNormal="100" zoomScaleSheetLayoutView="100" workbookViewId="0">
      <selection activeCell="E20" sqref="E20"/>
    </sheetView>
  </sheetViews>
  <sheetFormatPr defaultColWidth="9.140625" defaultRowHeight="12.75"/>
  <cols>
    <col min="1" max="1" width="5.28515625" style="13" bestFit="1" customWidth="1"/>
    <col min="2" max="2" width="33" style="10" customWidth="1"/>
    <col min="3" max="3" width="8.85546875" style="10" customWidth="1"/>
    <col min="4" max="8" width="9.85546875" style="13" customWidth="1"/>
    <col min="9" max="9" width="10.7109375" style="13" customWidth="1"/>
    <col min="10" max="11" width="9.85546875" style="10" customWidth="1"/>
    <col min="12" max="16384" width="9.140625" style="10"/>
  </cols>
  <sheetData>
    <row r="1" spans="1:12" ht="15" customHeight="1">
      <c r="D1" s="11"/>
      <c r="E1" s="10"/>
      <c r="F1" s="10"/>
      <c r="G1" s="10"/>
      <c r="H1" s="10"/>
      <c r="I1" s="10"/>
      <c r="K1" s="1120" t="s">
        <v>301</v>
      </c>
      <c r="L1" s="1120"/>
    </row>
    <row r="2" spans="1:12" ht="16.5">
      <c r="A2" s="1029" t="s">
        <v>302</v>
      </c>
      <c r="B2" s="1029"/>
      <c r="C2" s="1029"/>
      <c r="D2" s="1029"/>
      <c r="E2" s="1029"/>
      <c r="F2" s="1029"/>
      <c r="G2" s="1029"/>
      <c r="H2" s="1029"/>
      <c r="I2" s="1029"/>
      <c r="J2" s="1029"/>
      <c r="K2" s="1029"/>
      <c r="L2" s="1029"/>
    </row>
    <row r="3" spans="1:12" s="67" customFormat="1" ht="10.5">
      <c r="A3" s="1032"/>
      <c r="B3" s="1032"/>
      <c r="C3" s="1032"/>
      <c r="D3" s="1032"/>
      <c r="E3" s="1032"/>
      <c r="F3" s="1032"/>
      <c r="G3" s="1032"/>
      <c r="H3" s="1032"/>
      <c r="I3" s="1032"/>
      <c r="J3" s="1032"/>
      <c r="K3" s="1033"/>
    </row>
    <row r="4" spans="1:12" ht="13.5" customHeight="1">
      <c r="D4" s="11"/>
      <c r="E4" s="10"/>
      <c r="F4" s="10"/>
      <c r="G4" s="10"/>
      <c r="H4" s="10"/>
      <c r="I4" s="10"/>
      <c r="J4" s="185" t="s">
        <v>2</v>
      </c>
    </row>
    <row r="5" spans="1:12" ht="16.899999999999999" customHeight="1">
      <c r="B5" s="167" t="s">
        <v>17</v>
      </c>
      <c r="C5" s="1121"/>
      <c r="D5" s="1121"/>
      <c r="E5" s="1121"/>
      <c r="F5" s="1121"/>
      <c r="G5" s="1121"/>
      <c r="H5" s="1121"/>
      <c r="I5" s="1122"/>
      <c r="J5" s="188">
        <v>281211</v>
      </c>
    </row>
    <row r="6" spans="1:12" ht="16.899999999999999" customHeight="1">
      <c r="B6" s="167" t="s">
        <v>18</v>
      </c>
      <c r="C6" s="1118"/>
      <c r="D6" s="1118"/>
      <c r="E6" s="1118"/>
      <c r="F6" s="1118"/>
      <c r="G6" s="1118"/>
      <c r="H6" s="1118"/>
      <c r="I6" s="1119"/>
      <c r="J6" s="191"/>
    </row>
    <row r="7" spans="1:12" ht="16.899999999999999" customHeight="1">
      <c r="B7" s="167" t="s">
        <v>126</v>
      </c>
      <c r="C7" s="1118"/>
      <c r="D7" s="1118"/>
      <c r="E7" s="1118"/>
      <c r="F7" s="1118"/>
      <c r="G7" s="1118"/>
      <c r="H7" s="1118"/>
      <c r="I7" s="1119"/>
      <c r="J7" s="191"/>
    </row>
    <row r="8" spans="1:12" ht="16.899999999999999" customHeight="1">
      <c r="B8" s="167" t="s">
        <v>127</v>
      </c>
      <c r="C8" s="1118"/>
      <c r="D8" s="1118"/>
      <c r="E8" s="1118"/>
      <c r="F8" s="1118"/>
      <c r="G8" s="1118"/>
      <c r="H8" s="1118"/>
      <c r="I8" s="1119"/>
      <c r="J8" s="191"/>
    </row>
    <row r="9" spans="1:12" ht="16.899999999999999" customHeight="1">
      <c r="B9" s="167" t="s">
        <v>21</v>
      </c>
      <c r="C9" s="1118"/>
      <c r="D9" s="1118"/>
      <c r="E9" s="1118"/>
      <c r="F9" s="1118"/>
      <c r="G9" s="1118"/>
      <c r="H9" s="1118"/>
      <c r="I9" s="1119"/>
      <c r="J9" s="191"/>
    </row>
    <row r="10" spans="1:12" ht="16.899999999999999" customHeight="1">
      <c r="B10" s="5" t="s">
        <v>128</v>
      </c>
      <c r="C10" s="1118"/>
      <c r="D10" s="1118"/>
      <c r="E10" s="1118"/>
      <c r="F10" s="1118"/>
      <c r="G10" s="1118"/>
      <c r="H10" s="1118"/>
      <c r="I10" s="1119"/>
      <c r="J10" s="773" t="s">
        <v>8</v>
      </c>
    </row>
    <row r="11" spans="1:12">
      <c r="D11" s="10"/>
      <c r="E11" s="10"/>
      <c r="F11" s="10"/>
      <c r="G11" s="10"/>
      <c r="H11" s="10"/>
      <c r="I11" s="10"/>
    </row>
    <row r="12" spans="1:12">
      <c r="B12" s="12" t="s">
        <v>47</v>
      </c>
      <c r="C12" s="975"/>
      <c r="D12" s="975"/>
      <c r="E12" s="975"/>
      <c r="F12" s="10"/>
      <c r="G12" s="10"/>
      <c r="H12" s="10"/>
      <c r="I12" s="254"/>
    </row>
    <row r="13" spans="1:12" s="67" customFormat="1" ht="10.5">
      <c r="A13" s="66"/>
      <c r="C13" s="1018" t="s">
        <v>46</v>
      </c>
      <c r="D13" s="1018"/>
      <c r="E13" s="1018"/>
      <c r="I13" s="66" t="s">
        <v>164</v>
      </c>
    </row>
    <row r="14" spans="1:12" ht="13.5" thickBot="1">
      <c r="D14" s="10"/>
      <c r="E14" s="10"/>
      <c r="F14" s="10"/>
      <c r="G14" s="10"/>
      <c r="H14" s="10"/>
      <c r="I14" s="10"/>
      <c r="K14" s="17"/>
    </row>
    <row r="15" spans="1:12" ht="37.15" customHeight="1" thickBot="1">
      <c r="A15" s="976" t="s">
        <v>3</v>
      </c>
      <c r="B15" s="978" t="s">
        <v>4</v>
      </c>
      <c r="C15" s="976" t="s">
        <v>5</v>
      </c>
      <c r="D15" s="1081" t="s">
        <v>379</v>
      </c>
      <c r="E15" s="1082"/>
      <c r="F15" s="1083" t="s">
        <v>380</v>
      </c>
      <c r="G15" s="1114" t="s">
        <v>381</v>
      </c>
      <c r="H15" s="1115"/>
      <c r="I15" s="1116"/>
      <c r="J15" s="1076" t="s">
        <v>16</v>
      </c>
      <c r="K15" s="1077"/>
      <c r="L15" s="1085" t="s">
        <v>378</v>
      </c>
    </row>
    <row r="16" spans="1:12" ht="55.9" customHeight="1" thickBot="1">
      <c r="A16" s="1080"/>
      <c r="B16" s="996"/>
      <c r="C16" s="998"/>
      <c r="D16" s="451" t="s">
        <v>230</v>
      </c>
      <c r="E16" s="450" t="s">
        <v>6</v>
      </c>
      <c r="F16" s="1084"/>
      <c r="G16" s="668" t="s">
        <v>183</v>
      </c>
      <c r="H16" s="250" t="s">
        <v>134</v>
      </c>
      <c r="I16" s="669" t="s">
        <v>135</v>
      </c>
      <c r="J16" s="255" t="s">
        <v>382</v>
      </c>
      <c r="K16" s="255" t="s">
        <v>383</v>
      </c>
      <c r="L16" s="1086"/>
    </row>
    <row r="17" spans="1:12" s="621" customFormat="1" ht="13.9" customHeight="1">
      <c r="A17" s="596" t="s">
        <v>279</v>
      </c>
      <c r="B17" s="613"/>
      <c r="C17" s="600"/>
      <c r="D17" s="614"/>
      <c r="E17" s="615"/>
      <c r="F17" s="600"/>
      <c r="G17" s="616"/>
      <c r="H17" s="617"/>
      <c r="I17" s="618"/>
      <c r="J17" s="600"/>
      <c r="K17" s="600"/>
      <c r="L17" s="670"/>
    </row>
    <row r="18" spans="1:12" s="96" customFormat="1" ht="25.5">
      <c r="A18" s="519" t="s">
        <v>7</v>
      </c>
      <c r="B18" s="671" t="s">
        <v>303</v>
      </c>
      <c r="C18" s="672" t="s">
        <v>142</v>
      </c>
      <c r="D18" s="504"/>
      <c r="E18" s="507"/>
      <c r="F18" s="509"/>
      <c r="G18" s="504"/>
      <c r="H18" s="506" t="s">
        <v>8</v>
      </c>
      <c r="I18" s="507" t="s">
        <v>8</v>
      </c>
      <c r="J18" s="516"/>
      <c r="K18" s="516"/>
      <c r="L18" s="509"/>
    </row>
    <row r="19" spans="1:12" s="482" customFormat="1" ht="10.5">
      <c r="A19" s="672"/>
      <c r="B19" s="673" t="s">
        <v>1</v>
      </c>
      <c r="C19" s="674"/>
      <c r="D19" s="479"/>
      <c r="E19" s="478"/>
      <c r="F19" s="466"/>
      <c r="G19" s="479"/>
      <c r="H19" s="514"/>
      <c r="I19" s="478"/>
      <c r="J19" s="481"/>
      <c r="K19" s="481"/>
      <c r="L19" s="466"/>
    </row>
    <row r="20" spans="1:12" s="96" customFormat="1" ht="13.9" customHeight="1">
      <c r="A20" s="519"/>
      <c r="B20" s="537" t="s">
        <v>304</v>
      </c>
      <c r="C20" s="674" t="s">
        <v>142</v>
      </c>
      <c r="D20" s="471"/>
      <c r="E20" s="470"/>
      <c r="F20" s="536"/>
      <c r="G20" s="471"/>
      <c r="H20" s="511" t="s">
        <v>8</v>
      </c>
      <c r="I20" s="470" t="s">
        <v>8</v>
      </c>
      <c r="J20" s="473"/>
      <c r="K20" s="473"/>
      <c r="L20" s="536"/>
    </row>
    <row r="21" spans="1:12" s="96" customFormat="1" ht="13.9" customHeight="1">
      <c r="A21" s="519"/>
      <c r="B21" s="537" t="s">
        <v>305</v>
      </c>
      <c r="C21" s="674" t="s">
        <v>142</v>
      </c>
      <c r="D21" s="471"/>
      <c r="E21" s="470"/>
      <c r="F21" s="536"/>
      <c r="G21" s="471"/>
      <c r="H21" s="511" t="s">
        <v>8</v>
      </c>
      <c r="I21" s="470" t="s">
        <v>8</v>
      </c>
      <c r="J21" s="473"/>
      <c r="K21" s="473"/>
      <c r="L21" s="536"/>
    </row>
    <row r="22" spans="1:12" s="96" customFormat="1" ht="13.9" customHeight="1">
      <c r="A22" s="519" t="s">
        <v>9</v>
      </c>
      <c r="B22" s="671" t="s">
        <v>275</v>
      </c>
      <c r="C22" s="672" t="s">
        <v>142</v>
      </c>
      <c r="D22" s="504"/>
      <c r="E22" s="507"/>
      <c r="F22" s="509"/>
      <c r="G22" s="504"/>
      <c r="H22" s="506" t="s">
        <v>8</v>
      </c>
      <c r="I22" s="507" t="s">
        <v>8</v>
      </c>
      <c r="J22" s="516"/>
      <c r="K22" s="516"/>
      <c r="L22" s="509"/>
    </row>
    <row r="23" spans="1:12" s="482" customFormat="1" ht="10.5">
      <c r="A23" s="672"/>
      <c r="B23" s="673" t="s">
        <v>1</v>
      </c>
      <c r="C23" s="674"/>
      <c r="D23" s="479"/>
      <c r="E23" s="478"/>
      <c r="F23" s="466"/>
      <c r="G23" s="479"/>
      <c r="H23" s="514"/>
      <c r="I23" s="478"/>
      <c r="J23" s="481"/>
      <c r="K23" s="481"/>
      <c r="L23" s="466"/>
    </row>
    <row r="24" spans="1:12" s="96" customFormat="1" ht="13.9" customHeight="1">
      <c r="A24" s="519"/>
      <c r="B24" s="537" t="s">
        <v>304</v>
      </c>
      <c r="C24" s="674" t="s">
        <v>142</v>
      </c>
      <c r="D24" s="471"/>
      <c r="E24" s="470"/>
      <c r="F24" s="536"/>
      <c r="G24" s="471"/>
      <c r="H24" s="511" t="s">
        <v>8</v>
      </c>
      <c r="I24" s="470" t="s">
        <v>8</v>
      </c>
      <c r="J24" s="473"/>
      <c r="K24" s="473"/>
      <c r="L24" s="536"/>
    </row>
    <row r="25" spans="1:12" s="96" customFormat="1" ht="13.9" customHeight="1">
      <c r="A25" s="519"/>
      <c r="B25" s="537" t="s">
        <v>305</v>
      </c>
      <c r="C25" s="674" t="s">
        <v>142</v>
      </c>
      <c r="D25" s="471"/>
      <c r="E25" s="470"/>
      <c r="F25" s="536"/>
      <c r="G25" s="471"/>
      <c r="H25" s="511" t="s">
        <v>8</v>
      </c>
      <c r="I25" s="470" t="s">
        <v>8</v>
      </c>
      <c r="J25" s="473"/>
      <c r="K25" s="473"/>
      <c r="L25" s="536"/>
    </row>
    <row r="26" spans="1:12" s="96" customFormat="1" ht="13.9" customHeight="1">
      <c r="A26" s="519" t="s">
        <v>10</v>
      </c>
      <c r="B26" s="671" t="s">
        <v>306</v>
      </c>
      <c r="C26" s="672" t="s">
        <v>142</v>
      </c>
      <c r="D26" s="504"/>
      <c r="E26" s="507"/>
      <c r="F26" s="509"/>
      <c r="G26" s="504"/>
      <c r="H26" s="506" t="s">
        <v>8</v>
      </c>
      <c r="I26" s="507" t="s">
        <v>8</v>
      </c>
      <c r="J26" s="516"/>
      <c r="K26" s="516"/>
      <c r="L26" s="509"/>
    </row>
    <row r="27" spans="1:12" s="482" customFormat="1" ht="10.5">
      <c r="A27" s="672"/>
      <c r="B27" s="673" t="s">
        <v>1</v>
      </c>
      <c r="C27" s="674"/>
      <c r="D27" s="479"/>
      <c r="E27" s="478"/>
      <c r="F27" s="466"/>
      <c r="G27" s="479"/>
      <c r="H27" s="514"/>
      <c r="I27" s="478"/>
      <c r="J27" s="481"/>
      <c r="K27" s="481"/>
      <c r="L27" s="466"/>
    </row>
    <row r="28" spans="1:12" s="96" customFormat="1" ht="13.9" customHeight="1">
      <c r="A28" s="519"/>
      <c r="B28" s="537" t="s">
        <v>304</v>
      </c>
      <c r="C28" s="674" t="s">
        <v>142</v>
      </c>
      <c r="D28" s="471"/>
      <c r="E28" s="470"/>
      <c r="F28" s="536"/>
      <c r="G28" s="471"/>
      <c r="H28" s="511" t="s">
        <v>8</v>
      </c>
      <c r="I28" s="470" t="s">
        <v>8</v>
      </c>
      <c r="J28" s="473"/>
      <c r="K28" s="473"/>
      <c r="L28" s="536"/>
    </row>
    <row r="29" spans="1:12" s="96" customFormat="1" ht="13.9" customHeight="1">
      <c r="A29" s="519"/>
      <c r="B29" s="537" t="s">
        <v>305</v>
      </c>
      <c r="C29" s="674" t="s">
        <v>142</v>
      </c>
      <c r="D29" s="471"/>
      <c r="E29" s="470"/>
      <c r="F29" s="536"/>
      <c r="G29" s="471"/>
      <c r="H29" s="511" t="s">
        <v>8</v>
      </c>
      <c r="I29" s="470" t="s">
        <v>8</v>
      </c>
      <c r="J29" s="473"/>
      <c r="K29" s="473"/>
      <c r="L29" s="536"/>
    </row>
    <row r="30" spans="1:12" s="96" customFormat="1" ht="13.9" customHeight="1">
      <c r="A30" s="519" t="s">
        <v>153</v>
      </c>
      <c r="B30" s="671" t="s">
        <v>241</v>
      </c>
      <c r="C30" s="672" t="s">
        <v>142</v>
      </c>
      <c r="D30" s="504"/>
      <c r="E30" s="507"/>
      <c r="F30" s="509"/>
      <c r="G30" s="504"/>
      <c r="H30" s="506" t="s">
        <v>8</v>
      </c>
      <c r="I30" s="507" t="s">
        <v>8</v>
      </c>
      <c r="J30" s="516"/>
      <c r="K30" s="516"/>
      <c r="L30" s="509"/>
    </row>
    <row r="31" spans="1:12" s="482" customFormat="1" ht="10.5">
      <c r="A31" s="672"/>
      <c r="B31" s="673" t="s">
        <v>1</v>
      </c>
      <c r="C31" s="674"/>
      <c r="D31" s="479"/>
      <c r="E31" s="478"/>
      <c r="F31" s="466"/>
      <c r="G31" s="479"/>
      <c r="H31" s="514"/>
      <c r="I31" s="478"/>
      <c r="J31" s="481"/>
      <c r="K31" s="481"/>
      <c r="L31" s="466"/>
    </row>
    <row r="32" spans="1:12" s="96" customFormat="1" ht="13.9" customHeight="1">
      <c r="A32" s="519"/>
      <c r="B32" s="537" t="s">
        <v>304</v>
      </c>
      <c r="C32" s="674" t="s">
        <v>142</v>
      </c>
      <c r="D32" s="471"/>
      <c r="E32" s="470"/>
      <c r="F32" s="536"/>
      <c r="G32" s="471"/>
      <c r="H32" s="511" t="s">
        <v>8</v>
      </c>
      <c r="I32" s="470" t="s">
        <v>8</v>
      </c>
      <c r="J32" s="473"/>
      <c r="K32" s="473"/>
      <c r="L32" s="536"/>
    </row>
    <row r="33" spans="1:12" s="96" customFormat="1" ht="13.9" customHeight="1">
      <c r="A33" s="519"/>
      <c r="B33" s="537" t="s">
        <v>305</v>
      </c>
      <c r="C33" s="674" t="s">
        <v>142</v>
      </c>
      <c r="D33" s="471"/>
      <c r="E33" s="470"/>
      <c r="F33" s="536"/>
      <c r="G33" s="471"/>
      <c r="H33" s="511" t="s">
        <v>8</v>
      </c>
      <c r="I33" s="470" t="s">
        <v>8</v>
      </c>
      <c r="J33" s="473"/>
      <c r="K33" s="473"/>
      <c r="L33" s="536"/>
    </row>
    <row r="34" spans="1:12" s="96" customFormat="1" ht="25.5">
      <c r="A34" s="519" t="s">
        <v>155</v>
      </c>
      <c r="B34" s="671" t="s">
        <v>307</v>
      </c>
      <c r="C34" s="672" t="s">
        <v>142</v>
      </c>
      <c r="D34" s="504"/>
      <c r="E34" s="507"/>
      <c r="F34" s="509"/>
      <c r="G34" s="504"/>
      <c r="H34" s="506" t="s">
        <v>8</v>
      </c>
      <c r="I34" s="507" t="s">
        <v>8</v>
      </c>
      <c r="J34" s="516"/>
      <c r="K34" s="516"/>
      <c r="L34" s="509"/>
    </row>
    <row r="35" spans="1:12" s="482" customFormat="1" ht="10.5">
      <c r="A35" s="672"/>
      <c r="B35" s="673" t="s">
        <v>1</v>
      </c>
      <c r="C35" s="674"/>
      <c r="D35" s="479"/>
      <c r="E35" s="478"/>
      <c r="F35" s="466"/>
      <c r="G35" s="479"/>
      <c r="H35" s="514"/>
      <c r="I35" s="478"/>
      <c r="J35" s="481"/>
      <c r="K35" s="481"/>
      <c r="L35" s="466"/>
    </row>
    <row r="36" spans="1:12" s="96" customFormat="1" ht="13.9" customHeight="1">
      <c r="A36" s="519"/>
      <c r="B36" s="537" t="s">
        <v>304</v>
      </c>
      <c r="C36" s="674" t="s">
        <v>142</v>
      </c>
      <c r="D36" s="471"/>
      <c r="E36" s="470"/>
      <c r="F36" s="536"/>
      <c r="G36" s="471"/>
      <c r="H36" s="511" t="s">
        <v>8</v>
      </c>
      <c r="I36" s="470" t="s">
        <v>8</v>
      </c>
      <c r="J36" s="473"/>
      <c r="K36" s="473"/>
      <c r="L36" s="536"/>
    </row>
    <row r="37" spans="1:12" s="96" customFormat="1" ht="13.9" customHeight="1">
      <c r="A37" s="519"/>
      <c r="B37" s="537" t="s">
        <v>305</v>
      </c>
      <c r="C37" s="674" t="s">
        <v>142</v>
      </c>
      <c r="D37" s="471"/>
      <c r="E37" s="470"/>
      <c r="F37" s="536"/>
      <c r="G37" s="471"/>
      <c r="H37" s="511" t="s">
        <v>8</v>
      </c>
      <c r="I37" s="470" t="s">
        <v>8</v>
      </c>
      <c r="J37" s="473"/>
      <c r="K37" s="473"/>
      <c r="L37" s="536"/>
    </row>
    <row r="38" spans="1:12" s="96" customFormat="1" ht="25.5">
      <c r="A38" s="519" t="s">
        <v>157</v>
      </c>
      <c r="B38" s="675" t="s">
        <v>308</v>
      </c>
      <c r="C38" s="672" t="s">
        <v>142</v>
      </c>
      <c r="D38" s="504"/>
      <c r="E38" s="507"/>
      <c r="F38" s="509"/>
      <c r="G38" s="504"/>
      <c r="H38" s="506" t="s">
        <v>8</v>
      </c>
      <c r="I38" s="507" t="s">
        <v>8</v>
      </c>
      <c r="J38" s="516"/>
      <c r="K38" s="516"/>
      <c r="L38" s="509"/>
    </row>
    <row r="39" spans="1:12" s="482" customFormat="1" ht="10.5">
      <c r="A39" s="672"/>
      <c r="B39" s="673" t="s">
        <v>1</v>
      </c>
      <c r="C39" s="674"/>
      <c r="D39" s="479"/>
      <c r="E39" s="478"/>
      <c r="F39" s="466"/>
      <c r="G39" s="479"/>
      <c r="H39" s="514"/>
      <c r="I39" s="478"/>
      <c r="J39" s="481"/>
      <c r="K39" s="481"/>
      <c r="L39" s="466"/>
    </row>
    <row r="40" spans="1:12" s="96" customFormat="1" ht="13.9" customHeight="1">
      <c r="A40" s="519"/>
      <c r="B40" s="537" t="s">
        <v>304</v>
      </c>
      <c r="C40" s="674" t="s">
        <v>142</v>
      </c>
      <c r="D40" s="471"/>
      <c r="E40" s="470"/>
      <c r="F40" s="536"/>
      <c r="G40" s="471"/>
      <c r="H40" s="511" t="s">
        <v>8</v>
      </c>
      <c r="I40" s="470" t="s">
        <v>8</v>
      </c>
      <c r="J40" s="473"/>
      <c r="K40" s="473"/>
      <c r="L40" s="536"/>
    </row>
    <row r="41" spans="1:12" s="96" customFormat="1" ht="13.9" customHeight="1">
      <c r="A41" s="519"/>
      <c r="B41" s="537" t="s">
        <v>305</v>
      </c>
      <c r="C41" s="674" t="s">
        <v>142</v>
      </c>
      <c r="D41" s="471"/>
      <c r="E41" s="470"/>
      <c r="F41" s="536"/>
      <c r="G41" s="471"/>
      <c r="H41" s="511" t="s">
        <v>8</v>
      </c>
      <c r="I41" s="470" t="s">
        <v>8</v>
      </c>
      <c r="J41" s="473"/>
      <c r="K41" s="473"/>
      <c r="L41" s="536"/>
    </row>
    <row r="42" spans="1:12" s="96" customFormat="1" ht="17.45" customHeight="1">
      <c r="A42" s="519" t="s">
        <v>159</v>
      </c>
      <c r="B42" s="671" t="s">
        <v>298</v>
      </c>
      <c r="C42" s="674"/>
      <c r="D42" s="471"/>
      <c r="E42" s="470"/>
      <c r="F42" s="536"/>
      <c r="G42" s="471"/>
      <c r="H42" s="506" t="s">
        <v>8</v>
      </c>
      <c r="I42" s="507" t="s">
        <v>8</v>
      </c>
      <c r="J42" s="473"/>
      <c r="K42" s="473"/>
      <c r="L42" s="536"/>
    </row>
    <row r="43" spans="1:12" s="482" customFormat="1" ht="10.5">
      <c r="A43" s="672"/>
      <c r="B43" s="673" t="s">
        <v>1</v>
      </c>
      <c r="C43" s="674"/>
      <c r="D43" s="479"/>
      <c r="E43" s="478"/>
      <c r="F43" s="466"/>
      <c r="G43" s="479"/>
      <c r="H43" s="514"/>
      <c r="I43" s="478"/>
      <c r="J43" s="481"/>
      <c r="K43" s="481"/>
      <c r="L43" s="466"/>
    </row>
    <row r="44" spans="1:12" s="96" customFormat="1" ht="13.9" customHeight="1">
      <c r="A44" s="519"/>
      <c r="B44" s="537" t="s">
        <v>304</v>
      </c>
      <c r="C44" s="674" t="s">
        <v>148</v>
      </c>
      <c r="D44" s="471"/>
      <c r="E44" s="470"/>
      <c r="F44" s="536"/>
      <c r="G44" s="471"/>
      <c r="H44" s="511" t="s">
        <v>8</v>
      </c>
      <c r="I44" s="470" t="s">
        <v>8</v>
      </c>
      <c r="J44" s="473"/>
      <c r="K44" s="473"/>
      <c r="L44" s="536"/>
    </row>
    <row r="45" spans="1:12" s="96" customFormat="1" ht="13.9" customHeight="1">
      <c r="A45" s="519"/>
      <c r="B45" s="537" t="s">
        <v>305</v>
      </c>
      <c r="C45" s="674" t="s">
        <v>148</v>
      </c>
      <c r="D45" s="471"/>
      <c r="E45" s="470"/>
      <c r="F45" s="536"/>
      <c r="G45" s="471"/>
      <c r="H45" s="511" t="s">
        <v>8</v>
      </c>
      <c r="I45" s="470" t="s">
        <v>8</v>
      </c>
      <c r="J45" s="473"/>
      <c r="K45" s="473"/>
      <c r="L45" s="536"/>
    </row>
    <row r="46" spans="1:12" s="96" customFormat="1" ht="23.25" thickBot="1">
      <c r="A46" s="519" t="s">
        <v>206</v>
      </c>
      <c r="B46" s="675" t="s">
        <v>309</v>
      </c>
      <c r="C46" s="672" t="s">
        <v>0</v>
      </c>
      <c r="D46" s="504"/>
      <c r="E46" s="507"/>
      <c r="F46" s="509"/>
      <c r="G46" s="504"/>
      <c r="H46" s="506"/>
      <c r="I46" s="507"/>
      <c r="J46" s="516"/>
      <c r="K46" s="516"/>
      <c r="L46" s="509"/>
    </row>
    <row r="47" spans="1:12" s="621" customFormat="1" ht="13.9" customHeight="1">
      <c r="A47" s="596" t="s">
        <v>277</v>
      </c>
      <c r="B47" s="613"/>
      <c r="C47" s="600"/>
      <c r="D47" s="614"/>
      <c r="E47" s="615"/>
      <c r="F47" s="600"/>
      <c r="G47" s="616"/>
      <c r="H47" s="617"/>
      <c r="I47" s="618"/>
      <c r="J47" s="600"/>
      <c r="K47" s="600"/>
      <c r="L47" s="670"/>
    </row>
    <row r="48" spans="1:12" s="96" customFormat="1" ht="25.5">
      <c r="A48" s="519" t="s">
        <v>7</v>
      </c>
      <c r="B48" s="671" t="s">
        <v>303</v>
      </c>
      <c r="C48" s="672" t="s">
        <v>142</v>
      </c>
      <c r="D48" s="504"/>
      <c r="E48" s="507"/>
      <c r="F48" s="509"/>
      <c r="G48" s="504"/>
      <c r="H48" s="506" t="s">
        <v>8</v>
      </c>
      <c r="I48" s="507" t="s">
        <v>8</v>
      </c>
      <c r="J48" s="516"/>
      <c r="K48" s="516"/>
      <c r="L48" s="509"/>
    </row>
    <row r="49" spans="1:12" s="482" customFormat="1" ht="10.5">
      <c r="A49" s="672"/>
      <c r="B49" s="673" t="s">
        <v>1</v>
      </c>
      <c r="C49" s="674"/>
      <c r="D49" s="479"/>
      <c r="E49" s="478"/>
      <c r="F49" s="466"/>
      <c r="G49" s="479"/>
      <c r="H49" s="514"/>
      <c r="I49" s="478"/>
      <c r="J49" s="481"/>
      <c r="K49" s="481"/>
      <c r="L49" s="466"/>
    </row>
    <row r="50" spans="1:12" s="96" customFormat="1" ht="13.9" customHeight="1">
      <c r="A50" s="519"/>
      <c r="B50" s="537" t="s">
        <v>304</v>
      </c>
      <c r="C50" s="674" t="s">
        <v>142</v>
      </c>
      <c r="D50" s="471"/>
      <c r="E50" s="470"/>
      <c r="F50" s="536"/>
      <c r="G50" s="471"/>
      <c r="H50" s="511" t="s">
        <v>8</v>
      </c>
      <c r="I50" s="470" t="s">
        <v>8</v>
      </c>
      <c r="J50" s="473"/>
      <c r="K50" s="473"/>
      <c r="L50" s="536"/>
    </row>
    <row r="51" spans="1:12" s="96" customFormat="1" ht="13.9" customHeight="1">
      <c r="A51" s="519"/>
      <c r="B51" s="537" t="s">
        <v>305</v>
      </c>
      <c r="C51" s="674" t="s">
        <v>142</v>
      </c>
      <c r="D51" s="471"/>
      <c r="E51" s="470"/>
      <c r="F51" s="536"/>
      <c r="G51" s="471"/>
      <c r="H51" s="511" t="s">
        <v>8</v>
      </c>
      <c r="I51" s="470" t="s">
        <v>8</v>
      </c>
      <c r="J51" s="473"/>
      <c r="K51" s="473"/>
      <c r="L51" s="536"/>
    </row>
    <row r="52" spans="1:12" s="96" customFormat="1" ht="13.9" customHeight="1">
      <c r="A52" s="519" t="s">
        <v>9</v>
      </c>
      <c r="B52" s="671" t="s">
        <v>275</v>
      </c>
      <c r="C52" s="672" t="s">
        <v>142</v>
      </c>
      <c r="D52" s="504"/>
      <c r="E52" s="507"/>
      <c r="F52" s="509"/>
      <c r="G52" s="504"/>
      <c r="H52" s="506" t="s">
        <v>8</v>
      </c>
      <c r="I52" s="507" t="s">
        <v>8</v>
      </c>
      <c r="J52" s="516"/>
      <c r="K52" s="516"/>
      <c r="L52" s="509"/>
    </row>
    <row r="53" spans="1:12" s="482" customFormat="1" ht="10.5">
      <c r="A53" s="672"/>
      <c r="B53" s="673" t="s">
        <v>1</v>
      </c>
      <c r="C53" s="674"/>
      <c r="D53" s="479"/>
      <c r="E53" s="478"/>
      <c r="F53" s="466"/>
      <c r="G53" s="479"/>
      <c r="H53" s="514"/>
      <c r="I53" s="478"/>
      <c r="J53" s="481"/>
      <c r="K53" s="481"/>
      <c r="L53" s="466"/>
    </row>
    <row r="54" spans="1:12" s="96" customFormat="1" ht="13.9" customHeight="1">
      <c r="A54" s="519"/>
      <c r="B54" s="537" t="s">
        <v>304</v>
      </c>
      <c r="C54" s="674" t="s">
        <v>142</v>
      </c>
      <c r="D54" s="471"/>
      <c r="E54" s="470"/>
      <c r="F54" s="536"/>
      <c r="G54" s="471"/>
      <c r="H54" s="511" t="s">
        <v>8</v>
      </c>
      <c r="I54" s="470" t="s">
        <v>8</v>
      </c>
      <c r="J54" s="473"/>
      <c r="K54" s="473"/>
      <c r="L54" s="536"/>
    </row>
    <row r="55" spans="1:12" s="96" customFormat="1" ht="13.9" customHeight="1">
      <c r="A55" s="519"/>
      <c r="B55" s="537" t="s">
        <v>305</v>
      </c>
      <c r="C55" s="674" t="s">
        <v>142</v>
      </c>
      <c r="D55" s="471"/>
      <c r="E55" s="470"/>
      <c r="F55" s="536"/>
      <c r="G55" s="471"/>
      <c r="H55" s="511" t="s">
        <v>8</v>
      </c>
      <c r="I55" s="470" t="s">
        <v>8</v>
      </c>
      <c r="J55" s="473"/>
      <c r="K55" s="473"/>
      <c r="L55" s="536"/>
    </row>
    <row r="56" spans="1:12" s="96" customFormat="1" ht="13.9" customHeight="1">
      <c r="A56" s="519" t="s">
        <v>10</v>
      </c>
      <c r="B56" s="671" t="s">
        <v>306</v>
      </c>
      <c r="C56" s="672" t="s">
        <v>142</v>
      </c>
      <c r="D56" s="504"/>
      <c r="E56" s="507"/>
      <c r="F56" s="509"/>
      <c r="G56" s="504"/>
      <c r="H56" s="506" t="s">
        <v>8</v>
      </c>
      <c r="I56" s="507" t="s">
        <v>8</v>
      </c>
      <c r="J56" s="516"/>
      <c r="K56" s="516"/>
      <c r="L56" s="509"/>
    </row>
    <row r="57" spans="1:12" s="482" customFormat="1" ht="10.5">
      <c r="A57" s="672"/>
      <c r="B57" s="673" t="s">
        <v>1</v>
      </c>
      <c r="C57" s="674"/>
      <c r="D57" s="479"/>
      <c r="E57" s="478"/>
      <c r="F57" s="466"/>
      <c r="G57" s="479"/>
      <c r="H57" s="514"/>
      <c r="I57" s="478"/>
      <c r="J57" s="481"/>
      <c r="K57" s="481"/>
      <c r="L57" s="466"/>
    </row>
    <row r="58" spans="1:12" s="96" customFormat="1" ht="13.9" customHeight="1">
      <c r="A58" s="519"/>
      <c r="B58" s="537" t="s">
        <v>304</v>
      </c>
      <c r="C58" s="674" t="s">
        <v>142</v>
      </c>
      <c r="D58" s="471"/>
      <c r="E58" s="470"/>
      <c r="F58" s="536"/>
      <c r="G58" s="471"/>
      <c r="H58" s="511" t="s">
        <v>8</v>
      </c>
      <c r="I58" s="470" t="s">
        <v>8</v>
      </c>
      <c r="J58" s="473"/>
      <c r="K58" s="473"/>
      <c r="L58" s="536"/>
    </row>
    <row r="59" spans="1:12" s="96" customFormat="1" ht="13.9" customHeight="1">
      <c r="A59" s="519"/>
      <c r="B59" s="537" t="s">
        <v>305</v>
      </c>
      <c r="C59" s="674" t="s">
        <v>142</v>
      </c>
      <c r="D59" s="471"/>
      <c r="E59" s="470"/>
      <c r="F59" s="536"/>
      <c r="G59" s="471"/>
      <c r="H59" s="511" t="s">
        <v>8</v>
      </c>
      <c r="I59" s="470" t="s">
        <v>8</v>
      </c>
      <c r="J59" s="473"/>
      <c r="K59" s="473"/>
      <c r="L59" s="536"/>
    </row>
    <row r="60" spans="1:12" s="96" customFormat="1" ht="13.9" customHeight="1">
      <c r="A60" s="519" t="s">
        <v>153</v>
      </c>
      <c r="B60" s="671" t="s">
        <v>241</v>
      </c>
      <c r="C60" s="672" t="s">
        <v>142</v>
      </c>
      <c r="D60" s="504"/>
      <c r="E60" s="507"/>
      <c r="F60" s="509"/>
      <c r="G60" s="504"/>
      <c r="H60" s="506" t="s">
        <v>8</v>
      </c>
      <c r="I60" s="507" t="s">
        <v>8</v>
      </c>
      <c r="J60" s="516"/>
      <c r="K60" s="516"/>
      <c r="L60" s="509"/>
    </row>
    <row r="61" spans="1:12" s="482" customFormat="1" ht="10.5">
      <c r="A61" s="672"/>
      <c r="B61" s="673" t="s">
        <v>1</v>
      </c>
      <c r="C61" s="674"/>
      <c r="D61" s="479"/>
      <c r="E61" s="478"/>
      <c r="F61" s="466"/>
      <c r="G61" s="479"/>
      <c r="H61" s="514"/>
      <c r="I61" s="478"/>
      <c r="J61" s="481"/>
      <c r="K61" s="481"/>
      <c r="L61" s="466"/>
    </row>
    <row r="62" spans="1:12" s="96" customFormat="1" ht="13.9" customHeight="1">
      <c r="A62" s="519"/>
      <c r="B62" s="537" t="s">
        <v>304</v>
      </c>
      <c r="C62" s="674" t="s">
        <v>142</v>
      </c>
      <c r="D62" s="471"/>
      <c r="E62" s="470"/>
      <c r="F62" s="536"/>
      <c r="G62" s="471"/>
      <c r="H62" s="511" t="s">
        <v>8</v>
      </c>
      <c r="I62" s="470" t="s">
        <v>8</v>
      </c>
      <c r="J62" s="473"/>
      <c r="K62" s="473"/>
      <c r="L62" s="536"/>
    </row>
    <row r="63" spans="1:12" s="96" customFormat="1" ht="13.9" customHeight="1">
      <c r="A63" s="519"/>
      <c r="B63" s="537" t="s">
        <v>305</v>
      </c>
      <c r="C63" s="674" t="s">
        <v>142</v>
      </c>
      <c r="D63" s="471"/>
      <c r="E63" s="470"/>
      <c r="F63" s="536"/>
      <c r="G63" s="471"/>
      <c r="H63" s="511" t="s">
        <v>8</v>
      </c>
      <c r="I63" s="470" t="s">
        <v>8</v>
      </c>
      <c r="J63" s="473"/>
      <c r="K63" s="473"/>
      <c r="L63" s="536"/>
    </row>
    <row r="64" spans="1:12" s="96" customFormat="1" ht="25.5">
      <c r="A64" s="519" t="s">
        <v>155</v>
      </c>
      <c r="B64" s="671" t="s">
        <v>307</v>
      </c>
      <c r="C64" s="672" t="s">
        <v>142</v>
      </c>
      <c r="D64" s="504"/>
      <c r="E64" s="507"/>
      <c r="F64" s="509"/>
      <c r="G64" s="504"/>
      <c r="H64" s="506" t="s">
        <v>8</v>
      </c>
      <c r="I64" s="507" t="s">
        <v>8</v>
      </c>
      <c r="J64" s="516"/>
      <c r="K64" s="516"/>
      <c r="L64" s="509"/>
    </row>
    <row r="65" spans="1:12" s="482" customFormat="1" ht="10.5">
      <c r="A65" s="672"/>
      <c r="B65" s="673" t="s">
        <v>1</v>
      </c>
      <c r="C65" s="674"/>
      <c r="D65" s="479"/>
      <c r="E65" s="478"/>
      <c r="F65" s="466"/>
      <c r="G65" s="479"/>
      <c r="H65" s="514"/>
      <c r="I65" s="478"/>
      <c r="J65" s="481"/>
      <c r="K65" s="481"/>
      <c r="L65" s="466"/>
    </row>
    <row r="66" spans="1:12" s="96" customFormat="1" ht="13.9" customHeight="1">
      <c r="A66" s="519"/>
      <c r="B66" s="537" t="s">
        <v>304</v>
      </c>
      <c r="C66" s="674" t="s">
        <v>142</v>
      </c>
      <c r="D66" s="471"/>
      <c r="E66" s="470"/>
      <c r="F66" s="536"/>
      <c r="G66" s="471"/>
      <c r="H66" s="511" t="s">
        <v>8</v>
      </c>
      <c r="I66" s="470" t="s">
        <v>8</v>
      </c>
      <c r="J66" s="473"/>
      <c r="K66" s="473"/>
      <c r="L66" s="536"/>
    </row>
    <row r="67" spans="1:12" s="96" customFormat="1" ht="13.9" customHeight="1">
      <c r="A67" s="519"/>
      <c r="B67" s="537" t="s">
        <v>305</v>
      </c>
      <c r="C67" s="674" t="s">
        <v>142</v>
      </c>
      <c r="D67" s="471"/>
      <c r="E67" s="470"/>
      <c r="F67" s="536"/>
      <c r="G67" s="471"/>
      <c r="H67" s="511" t="s">
        <v>8</v>
      </c>
      <c r="I67" s="470" t="s">
        <v>8</v>
      </c>
      <c r="J67" s="473"/>
      <c r="K67" s="473"/>
      <c r="L67" s="536"/>
    </row>
    <row r="68" spans="1:12" s="96" customFormat="1" ht="25.5">
      <c r="A68" s="519" t="s">
        <v>157</v>
      </c>
      <c r="B68" s="675" t="s">
        <v>308</v>
      </c>
      <c r="C68" s="672" t="s">
        <v>142</v>
      </c>
      <c r="D68" s="504"/>
      <c r="E68" s="507"/>
      <c r="F68" s="509"/>
      <c r="G68" s="504"/>
      <c r="H68" s="506" t="s">
        <v>8</v>
      </c>
      <c r="I68" s="507" t="s">
        <v>8</v>
      </c>
      <c r="J68" s="516"/>
      <c r="K68" s="516"/>
      <c r="L68" s="509"/>
    </row>
    <row r="69" spans="1:12" s="482" customFormat="1" ht="10.5">
      <c r="A69" s="672"/>
      <c r="B69" s="673" t="s">
        <v>1</v>
      </c>
      <c r="C69" s="674"/>
      <c r="D69" s="479"/>
      <c r="E69" s="478"/>
      <c r="F69" s="466"/>
      <c r="G69" s="479"/>
      <c r="H69" s="514"/>
      <c r="I69" s="478"/>
      <c r="J69" s="481"/>
      <c r="K69" s="481"/>
      <c r="L69" s="466"/>
    </row>
    <row r="70" spans="1:12" s="96" customFormat="1" ht="13.9" customHeight="1">
      <c r="A70" s="519"/>
      <c r="B70" s="537" t="s">
        <v>304</v>
      </c>
      <c r="C70" s="674" t="s">
        <v>142</v>
      </c>
      <c r="D70" s="471"/>
      <c r="E70" s="470"/>
      <c r="F70" s="536"/>
      <c r="G70" s="471"/>
      <c r="H70" s="511" t="s">
        <v>8</v>
      </c>
      <c r="I70" s="470" t="s">
        <v>8</v>
      </c>
      <c r="J70" s="473"/>
      <c r="K70" s="473"/>
      <c r="L70" s="536"/>
    </row>
    <row r="71" spans="1:12" s="96" customFormat="1" ht="13.9" customHeight="1">
      <c r="A71" s="519"/>
      <c r="B71" s="537" t="s">
        <v>305</v>
      </c>
      <c r="C71" s="674" t="s">
        <v>142</v>
      </c>
      <c r="D71" s="471"/>
      <c r="E71" s="470"/>
      <c r="F71" s="536"/>
      <c r="G71" s="471"/>
      <c r="H71" s="511" t="s">
        <v>8</v>
      </c>
      <c r="I71" s="470" t="s">
        <v>8</v>
      </c>
      <c r="J71" s="473"/>
      <c r="K71" s="473"/>
      <c r="L71" s="536"/>
    </row>
    <row r="72" spans="1:12" s="96" customFormat="1">
      <c r="A72" s="519" t="s">
        <v>159</v>
      </c>
      <c r="B72" s="671" t="s">
        <v>298</v>
      </c>
      <c r="C72" s="674"/>
      <c r="D72" s="471"/>
      <c r="E72" s="470"/>
      <c r="F72" s="536"/>
      <c r="G72" s="471"/>
      <c r="H72" s="506" t="s">
        <v>8</v>
      </c>
      <c r="I72" s="507" t="s">
        <v>8</v>
      </c>
      <c r="J72" s="473"/>
      <c r="K72" s="473"/>
      <c r="L72" s="536"/>
    </row>
    <row r="73" spans="1:12" s="482" customFormat="1" ht="10.5">
      <c r="A73" s="672"/>
      <c r="B73" s="673" t="s">
        <v>1</v>
      </c>
      <c r="C73" s="674"/>
      <c r="D73" s="479"/>
      <c r="E73" s="478"/>
      <c r="F73" s="466"/>
      <c r="G73" s="479"/>
      <c r="H73" s="514"/>
      <c r="I73" s="478"/>
      <c r="J73" s="481"/>
      <c r="K73" s="481"/>
      <c r="L73" s="466"/>
    </row>
    <row r="74" spans="1:12" s="96" customFormat="1" ht="25.5">
      <c r="A74" s="519"/>
      <c r="B74" s="537" t="s">
        <v>304</v>
      </c>
      <c r="C74" s="674" t="s">
        <v>148</v>
      </c>
      <c r="D74" s="471"/>
      <c r="E74" s="470"/>
      <c r="F74" s="536"/>
      <c r="G74" s="471"/>
      <c r="H74" s="511" t="s">
        <v>8</v>
      </c>
      <c r="I74" s="470" t="s">
        <v>8</v>
      </c>
      <c r="J74" s="473"/>
      <c r="K74" s="473"/>
      <c r="L74" s="536"/>
    </row>
    <row r="75" spans="1:12" s="96" customFormat="1">
      <c r="A75" s="519"/>
      <c r="B75" s="537" t="s">
        <v>305</v>
      </c>
      <c r="C75" s="674" t="s">
        <v>148</v>
      </c>
      <c r="D75" s="471"/>
      <c r="E75" s="470"/>
      <c r="F75" s="536"/>
      <c r="G75" s="471"/>
      <c r="H75" s="511" t="s">
        <v>8</v>
      </c>
      <c r="I75" s="470" t="s">
        <v>8</v>
      </c>
      <c r="J75" s="473"/>
      <c r="K75" s="473"/>
      <c r="L75" s="536"/>
    </row>
    <row r="76" spans="1:12" s="96" customFormat="1" ht="22.5">
      <c r="A76" s="519" t="s">
        <v>206</v>
      </c>
      <c r="B76" s="675" t="s">
        <v>309</v>
      </c>
      <c r="C76" s="672" t="s">
        <v>0</v>
      </c>
      <c r="D76" s="504"/>
      <c r="E76" s="507"/>
      <c r="F76" s="509"/>
      <c r="G76" s="504"/>
      <c r="H76" s="506"/>
      <c r="I76" s="507"/>
      <c r="J76" s="516"/>
      <c r="K76" s="516"/>
      <c r="L76" s="509"/>
    </row>
    <row r="77" spans="1:12" s="11" customFormat="1" ht="19.899999999999999" customHeight="1">
      <c r="A77" s="570" t="s">
        <v>271</v>
      </c>
      <c r="B77" s="569"/>
      <c r="C77" s="568"/>
      <c r="D77" s="566"/>
      <c r="E77" s="564"/>
      <c r="F77" s="567"/>
      <c r="G77" s="676"/>
      <c r="H77" s="677"/>
      <c r="I77" s="678"/>
      <c r="J77" s="563"/>
      <c r="K77" s="563"/>
      <c r="L77" s="679"/>
    </row>
    <row r="78" spans="1:12" s="11" customFormat="1" ht="19.899999999999999" customHeight="1" thickBot="1">
      <c r="A78" s="543" t="s">
        <v>270</v>
      </c>
      <c r="B78" s="538"/>
      <c r="C78" s="541"/>
      <c r="D78" s="587"/>
      <c r="E78" s="585"/>
      <c r="F78" s="588"/>
      <c r="G78" s="653"/>
      <c r="H78" s="654"/>
      <c r="I78" s="655"/>
      <c r="J78" s="408"/>
      <c r="K78" s="408"/>
      <c r="L78" s="680"/>
    </row>
    <row r="79" spans="1:12">
      <c r="A79" s="681"/>
      <c r="B79" s="682"/>
      <c r="C79" s="683"/>
      <c r="D79" s="684"/>
      <c r="E79" s="685"/>
      <c r="F79" s="563"/>
      <c r="G79" s="686"/>
      <c r="H79" s="687"/>
      <c r="I79" s="688"/>
      <c r="J79" s="689"/>
      <c r="K79" s="689"/>
      <c r="L79" s="690"/>
    </row>
    <row r="80" spans="1:12" ht="25.5">
      <c r="A80" s="434">
        <v>9</v>
      </c>
      <c r="B80" s="427" t="s">
        <v>136</v>
      </c>
      <c r="C80" s="259" t="s">
        <v>0</v>
      </c>
      <c r="D80" s="572"/>
      <c r="E80" s="428"/>
      <c r="F80" s="426"/>
      <c r="G80" s="629"/>
      <c r="H80" s="188"/>
      <c r="I80" s="630"/>
      <c r="J80" s="627"/>
      <c r="K80" s="627"/>
      <c r="L80" s="691"/>
    </row>
    <row r="81" spans="1:12" ht="28.9" customHeight="1" thickBot="1">
      <c r="A81" s="416">
        <v>10</v>
      </c>
      <c r="B81" s="521" t="s">
        <v>310</v>
      </c>
      <c r="C81" s="414" t="s">
        <v>0</v>
      </c>
      <c r="D81" s="692"/>
      <c r="E81" s="693"/>
      <c r="F81" s="553"/>
      <c r="G81" s="694"/>
      <c r="H81" s="695"/>
      <c r="I81" s="696"/>
      <c r="J81" s="697"/>
      <c r="K81" s="697"/>
      <c r="L81" s="698"/>
    </row>
    <row r="82" spans="1:12">
      <c r="A82" s="406"/>
      <c r="B82" s="43"/>
      <c r="C82" s="44"/>
      <c r="D82" s="45"/>
      <c r="E82" s="45"/>
      <c r="F82" s="45"/>
      <c r="G82" s="45"/>
      <c r="H82" s="45"/>
      <c r="I82" s="43"/>
      <c r="J82" s="43"/>
      <c r="K82" s="43"/>
      <c r="L82" s="46"/>
    </row>
    <row r="83" spans="1:12">
      <c r="A83" s="403"/>
      <c r="B83" s="404" t="s">
        <v>216</v>
      </c>
      <c r="C83" s="404"/>
      <c r="D83" s="404"/>
      <c r="E83" s="404"/>
      <c r="F83" s="404"/>
      <c r="G83" s="404"/>
      <c r="H83" s="404"/>
      <c r="I83" s="404"/>
      <c r="J83" s="16"/>
      <c r="K83" s="16"/>
      <c r="L83" s="58"/>
    </row>
    <row r="84" spans="1:12">
      <c r="A84" s="403"/>
      <c r="B84" s="1078" t="s">
        <v>268</v>
      </c>
      <c r="C84" s="1079"/>
      <c r="D84" s="1079"/>
      <c r="E84" s="1079"/>
      <c r="F84" s="1079"/>
      <c r="G84" s="1079"/>
      <c r="H84" s="57"/>
      <c r="I84" s="16"/>
      <c r="J84" s="16"/>
      <c r="K84" s="16"/>
      <c r="L84" s="58"/>
    </row>
    <row r="85" spans="1:12">
      <c r="A85" s="403"/>
      <c r="B85" s="1078" t="s">
        <v>267</v>
      </c>
      <c r="C85" s="1079"/>
      <c r="D85" s="1079"/>
      <c r="E85" s="1079"/>
      <c r="F85" s="1079"/>
      <c r="G85" s="1079"/>
      <c r="H85" s="57"/>
      <c r="I85" s="16"/>
      <c r="J85" s="16"/>
      <c r="K85" s="16"/>
      <c r="L85" s="58"/>
    </row>
    <row r="86" spans="1:12">
      <c r="A86" s="403"/>
      <c r="B86" s="16"/>
      <c r="C86" s="56"/>
      <c r="D86" s="57"/>
      <c r="E86" s="57"/>
      <c r="F86" s="57"/>
      <c r="G86" s="57"/>
      <c r="H86" s="57"/>
      <c r="I86" s="16"/>
      <c r="J86" s="16"/>
      <c r="K86" s="16"/>
      <c r="L86" s="58"/>
    </row>
    <row r="87" spans="1:12">
      <c r="A87" s="237"/>
      <c r="B87" s="405" t="s">
        <v>19</v>
      </c>
      <c r="C87" s="65"/>
      <c r="D87" s="1"/>
      <c r="E87" s="1"/>
      <c r="F87" s="1"/>
      <c r="G87" s="1"/>
      <c r="H87" s="402"/>
      <c r="I87" s="1"/>
      <c r="J87" s="1"/>
      <c r="K87" s="1"/>
      <c r="L87" s="58"/>
    </row>
    <row r="88" spans="1:12">
      <c r="A88" s="237"/>
      <c r="B88" s="1" t="s">
        <v>11</v>
      </c>
      <c r="C88" s="16"/>
      <c r="D88" s="1039"/>
      <c r="E88" s="1039"/>
      <c r="F88" s="402"/>
      <c r="G88" s="402"/>
      <c r="H88" s="1039"/>
      <c r="I88" s="1039"/>
      <c r="J88" s="65"/>
      <c r="K88" s="65"/>
      <c r="L88" s="387"/>
    </row>
    <row r="89" spans="1:12">
      <c r="A89" s="237"/>
      <c r="B89" s="1" t="s">
        <v>12</v>
      </c>
      <c r="C89" s="16"/>
      <c r="D89" s="991" t="s">
        <v>13</v>
      </c>
      <c r="E89" s="991"/>
      <c r="F89" s="402"/>
      <c r="G89" s="402"/>
      <c r="H89" s="991" t="s">
        <v>14</v>
      </c>
      <c r="I89" s="991"/>
      <c r="J89" s="119"/>
      <c r="K89" s="119"/>
      <c r="L89" s="392" t="s">
        <v>14</v>
      </c>
    </row>
    <row r="90" spans="1:12">
      <c r="A90" s="237"/>
      <c r="B90" s="1"/>
      <c r="C90" s="16"/>
      <c r="D90" s="65"/>
      <c r="E90" s="1"/>
      <c r="F90" s="402"/>
      <c r="G90" s="402"/>
      <c r="H90" s="1"/>
      <c r="I90" s="1"/>
      <c r="J90" s="1"/>
      <c r="K90" s="1"/>
      <c r="L90" s="387"/>
    </row>
    <row r="91" spans="1:12">
      <c r="A91" s="237"/>
      <c r="B91" s="405" t="s">
        <v>20</v>
      </c>
      <c r="C91" s="16"/>
      <c r="D91" s="1039"/>
      <c r="E91" s="1039"/>
      <c r="F91" s="402"/>
      <c r="G91" s="402"/>
      <c r="H91" s="1039"/>
      <c r="I91" s="1039"/>
      <c r="J91" s="65"/>
      <c r="K91" s="65"/>
      <c r="L91" s="387"/>
    </row>
    <row r="92" spans="1:12">
      <c r="A92" s="237"/>
      <c r="B92" s="1"/>
      <c r="C92" s="16"/>
      <c r="D92" s="991" t="s">
        <v>13</v>
      </c>
      <c r="E92" s="991"/>
      <c r="F92" s="402"/>
      <c r="G92" s="402"/>
      <c r="H92" s="991" t="s">
        <v>14</v>
      </c>
      <c r="I92" s="991"/>
      <c r="J92" s="119"/>
      <c r="K92" s="119"/>
      <c r="L92" s="392" t="s">
        <v>14</v>
      </c>
    </row>
    <row r="93" spans="1:12">
      <c r="A93" s="237"/>
      <c r="B93" s="1"/>
      <c r="C93" s="65"/>
      <c r="D93" s="1"/>
      <c r="E93" s="1"/>
      <c r="F93" s="1"/>
      <c r="G93" s="1"/>
      <c r="H93" s="402"/>
      <c r="I93" s="65"/>
      <c r="J93" s="65"/>
      <c r="K93" s="65"/>
      <c r="L93" s="58"/>
    </row>
    <row r="94" spans="1:12">
      <c r="A94" s="237"/>
      <c r="B94" s="394" t="s">
        <v>214</v>
      </c>
      <c r="C94" s="1039"/>
      <c r="D94" s="1039"/>
      <c r="E94" s="402"/>
      <c r="F94" s="402"/>
      <c r="G94" s="394" t="s">
        <v>215</v>
      </c>
      <c r="H94" s="1039"/>
      <c r="I94" s="1039"/>
      <c r="J94" s="65"/>
      <c r="K94" s="65"/>
      <c r="L94" s="58"/>
    </row>
    <row r="95" spans="1:12" ht="13.5" thickBot="1">
      <c r="A95" s="400"/>
      <c r="B95" s="244"/>
      <c r="C95" s="245"/>
      <c r="D95" s="244"/>
      <c r="E95" s="244"/>
      <c r="F95" s="244"/>
      <c r="G95" s="244"/>
      <c r="H95" s="49"/>
      <c r="I95" s="245"/>
      <c r="J95" s="245"/>
      <c r="K95" s="245"/>
      <c r="L95" s="50"/>
    </row>
  </sheetData>
  <mergeCells count="31">
    <mergeCell ref="C7:I7"/>
    <mergeCell ref="K1:L1"/>
    <mergeCell ref="A2:L2"/>
    <mergeCell ref="A3:K3"/>
    <mergeCell ref="C5:I5"/>
    <mergeCell ref="C6:I6"/>
    <mergeCell ref="A15:A16"/>
    <mergeCell ref="B15:B16"/>
    <mergeCell ref="C15:C16"/>
    <mergeCell ref="D15:E15"/>
    <mergeCell ref="F15:F16"/>
    <mergeCell ref="C8:I8"/>
    <mergeCell ref="C9:I9"/>
    <mergeCell ref="C10:I10"/>
    <mergeCell ref="C12:E12"/>
    <mergeCell ref="C13:E13"/>
    <mergeCell ref="J15:K15"/>
    <mergeCell ref="L15:L16"/>
    <mergeCell ref="B84:G84"/>
    <mergeCell ref="B85:G85"/>
    <mergeCell ref="C94:D94"/>
    <mergeCell ref="H94:I94"/>
    <mergeCell ref="D89:E89"/>
    <mergeCell ref="H89:I89"/>
    <mergeCell ref="D91:E91"/>
    <mergeCell ref="H91:I91"/>
    <mergeCell ref="D92:E92"/>
    <mergeCell ref="H92:I92"/>
    <mergeCell ref="D88:E88"/>
    <mergeCell ref="H88:I88"/>
    <mergeCell ref="G15:I15"/>
  </mergeCells>
  <printOptions horizontalCentered="1"/>
  <pageMargins left="0.6692913385826772" right="0.6692913385826772" top="0.6692913385826772" bottom="0.6692913385826772" header="0.31496062992125984" footer="0.31496062992125984"/>
  <pageSetup paperSize="9" scale="49" fitToHeight="8" orientation="portrait" r:id="rId1"/>
  <headerFooter alignWithMargins="0">
    <oddFooter>&amp;L&amp;"+,полужирный"&amp;8&amp;Z&amp;F/&amp;A&amp;R&amp;"+,полужирный"&amp;8&amp;P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99"/>
  <sheetViews>
    <sheetView showZeros="0" view="pageBreakPreview" zoomScaleNormal="100" zoomScaleSheetLayoutView="100" workbookViewId="0">
      <selection activeCell="C8" sqref="C8:H8"/>
    </sheetView>
  </sheetViews>
  <sheetFormatPr defaultColWidth="9.140625" defaultRowHeight="12.75"/>
  <cols>
    <col min="1" max="1" width="5.28515625" style="13" bestFit="1" customWidth="1"/>
    <col min="2" max="2" width="34.7109375" style="10" customWidth="1"/>
    <col min="3" max="3" width="8.85546875" style="10" customWidth="1"/>
    <col min="4" max="8" width="9.85546875" style="13" customWidth="1"/>
    <col min="9" max="9" width="11.28515625" style="13" customWidth="1"/>
    <col min="10" max="11" width="9.85546875" style="10" customWidth="1"/>
    <col min="12" max="16384" width="9.140625" style="10"/>
  </cols>
  <sheetData>
    <row r="1" spans="1:12" ht="15" customHeight="1">
      <c r="D1" s="11"/>
      <c r="E1" s="10"/>
      <c r="F1" s="10"/>
      <c r="G1" s="10"/>
      <c r="H1" s="10"/>
      <c r="I1" s="10"/>
      <c r="K1" s="1120" t="s">
        <v>311</v>
      </c>
      <c r="L1" s="1120"/>
    </row>
    <row r="2" spans="1:12" ht="25.9" customHeight="1">
      <c r="A2" s="1029" t="s">
        <v>312</v>
      </c>
      <c r="B2" s="1029"/>
      <c r="C2" s="1029"/>
      <c r="D2" s="1029"/>
      <c r="E2" s="1029"/>
      <c r="F2" s="1029"/>
      <c r="G2" s="1029"/>
      <c r="H2" s="1029"/>
      <c r="I2" s="1029"/>
      <c r="J2" s="1029"/>
      <c r="K2" s="1029"/>
      <c r="L2" s="1029"/>
    </row>
    <row r="3" spans="1:12" s="67" customFormat="1" ht="10.5">
      <c r="A3" s="1032"/>
      <c r="B3" s="1032"/>
      <c r="C3" s="1032"/>
      <c r="D3" s="1032"/>
      <c r="E3" s="1032"/>
      <c r="F3" s="1032"/>
      <c r="G3" s="1032"/>
      <c r="H3" s="1032"/>
      <c r="I3" s="1032"/>
      <c r="J3" s="1032"/>
      <c r="K3" s="1033"/>
    </row>
    <row r="4" spans="1:12" ht="13.5" customHeight="1">
      <c r="D4" s="11"/>
      <c r="E4" s="10"/>
      <c r="F4" s="10"/>
      <c r="G4" s="10"/>
      <c r="H4" s="10"/>
      <c r="I4" s="185" t="s">
        <v>2</v>
      </c>
      <c r="J4" s="16"/>
    </row>
    <row r="5" spans="1:12" ht="15" customHeight="1">
      <c r="B5" s="167" t="s">
        <v>17</v>
      </c>
      <c r="C5" s="1034"/>
      <c r="D5" s="1034"/>
      <c r="E5" s="1034"/>
      <c r="F5" s="1034"/>
      <c r="G5" s="1034"/>
      <c r="H5" s="1100"/>
      <c r="I5" s="188">
        <v>281211</v>
      </c>
      <c r="J5" s="16"/>
    </row>
    <row r="6" spans="1:12" ht="15" customHeight="1">
      <c r="B6" s="167" t="s">
        <v>18</v>
      </c>
      <c r="C6" s="1017"/>
      <c r="D6" s="1017"/>
      <c r="E6" s="1017"/>
      <c r="F6" s="1017"/>
      <c r="G6" s="1017"/>
      <c r="H6" s="1094"/>
      <c r="I6" s="191"/>
      <c r="J6" s="16"/>
    </row>
    <row r="7" spans="1:12" ht="15" customHeight="1">
      <c r="B7" s="167" t="s">
        <v>126</v>
      </c>
      <c r="C7" s="1017"/>
      <c r="D7" s="1017"/>
      <c r="E7" s="1017"/>
      <c r="F7" s="1017"/>
      <c r="G7" s="1017"/>
      <c r="H7" s="1094"/>
      <c r="I7" s="191"/>
      <c r="J7" s="16"/>
    </row>
    <row r="8" spans="1:12" ht="15" customHeight="1">
      <c r="B8" s="167" t="s">
        <v>127</v>
      </c>
      <c r="C8" s="1017"/>
      <c r="D8" s="1017"/>
      <c r="E8" s="1017"/>
      <c r="F8" s="1017"/>
      <c r="G8" s="1017"/>
      <c r="H8" s="1094"/>
      <c r="I8" s="191"/>
      <c r="J8" s="16"/>
    </row>
    <row r="9" spans="1:12" ht="15.6" customHeight="1">
      <c r="B9" s="167" t="s">
        <v>21</v>
      </c>
      <c r="C9" s="1017"/>
      <c r="D9" s="1017"/>
      <c r="E9" s="1017"/>
      <c r="F9" s="1017"/>
      <c r="G9" s="1017"/>
      <c r="H9" s="1094"/>
      <c r="I9" s="191"/>
      <c r="J9" s="16"/>
    </row>
    <row r="10" spans="1:12" ht="15.6" customHeight="1">
      <c r="B10" s="5" t="s">
        <v>128</v>
      </c>
      <c r="C10" s="1017"/>
      <c r="D10" s="1017"/>
      <c r="E10" s="1017"/>
      <c r="F10" s="1017"/>
      <c r="G10" s="1017"/>
      <c r="H10" s="1094"/>
      <c r="I10" s="773" t="s">
        <v>8</v>
      </c>
      <c r="J10" s="16"/>
    </row>
    <row r="11" spans="1:12">
      <c r="D11" s="10"/>
      <c r="E11" s="10"/>
      <c r="F11" s="10"/>
      <c r="G11" s="10"/>
      <c r="H11" s="10"/>
      <c r="I11" s="10"/>
    </row>
    <row r="12" spans="1:12">
      <c r="B12" s="12" t="s">
        <v>47</v>
      </c>
      <c r="C12" s="975"/>
      <c r="D12" s="975"/>
      <c r="E12" s="975"/>
      <c r="F12" s="10"/>
      <c r="G12" s="10"/>
      <c r="H12" s="10"/>
      <c r="I12" s="254"/>
    </row>
    <row r="13" spans="1:12" s="67" customFormat="1" ht="10.5">
      <c r="A13" s="66"/>
      <c r="C13" s="1018" t="s">
        <v>46</v>
      </c>
      <c r="D13" s="1018"/>
      <c r="E13" s="1018"/>
      <c r="I13" s="66" t="s">
        <v>164</v>
      </c>
    </row>
    <row r="14" spans="1:12" ht="13.5" thickBot="1">
      <c r="D14" s="10"/>
      <c r="E14" s="10"/>
      <c r="F14" s="10"/>
      <c r="G14" s="10"/>
      <c r="H14" s="10"/>
      <c r="I14" s="10"/>
      <c r="K14" s="17"/>
    </row>
    <row r="15" spans="1:12" ht="37.15" customHeight="1" thickBot="1">
      <c r="A15" s="976" t="s">
        <v>3</v>
      </c>
      <c r="B15" s="978" t="s">
        <v>4</v>
      </c>
      <c r="C15" s="976" t="s">
        <v>5</v>
      </c>
      <c r="D15" s="1081" t="s">
        <v>373</v>
      </c>
      <c r="E15" s="1082"/>
      <c r="F15" s="1083" t="s">
        <v>374</v>
      </c>
      <c r="G15" s="1114" t="s">
        <v>375</v>
      </c>
      <c r="H15" s="1115"/>
      <c r="I15" s="1116"/>
      <c r="J15" s="1123" t="s">
        <v>16</v>
      </c>
      <c r="K15" s="1077"/>
      <c r="L15" s="1085" t="s">
        <v>378</v>
      </c>
    </row>
    <row r="16" spans="1:12" ht="60.75" thickBot="1">
      <c r="A16" s="1080"/>
      <c r="B16" s="996"/>
      <c r="C16" s="998"/>
      <c r="D16" s="451" t="s">
        <v>230</v>
      </c>
      <c r="E16" s="450" t="s">
        <v>6</v>
      </c>
      <c r="F16" s="1084"/>
      <c r="G16" s="668" t="s">
        <v>183</v>
      </c>
      <c r="H16" s="250" t="s">
        <v>134</v>
      </c>
      <c r="I16" s="669" t="s">
        <v>135</v>
      </c>
      <c r="J16" s="699" t="s">
        <v>376</v>
      </c>
      <c r="K16" s="699" t="s">
        <v>377</v>
      </c>
      <c r="L16" s="1086"/>
    </row>
    <row r="17" spans="1:12" s="264" customFormat="1" ht="18" customHeight="1" thickBot="1">
      <c r="A17" s="1087" t="s">
        <v>235</v>
      </c>
      <c r="B17" s="1088"/>
      <c r="C17" s="1088"/>
      <c r="D17" s="1088"/>
      <c r="E17" s="1088"/>
      <c r="F17" s="1088"/>
      <c r="G17" s="1088"/>
      <c r="H17" s="1088"/>
      <c r="I17" s="1088"/>
      <c r="J17" s="1088"/>
      <c r="K17" s="1088"/>
      <c r="L17" s="1088"/>
    </row>
    <row r="18" spans="1:12" s="621" customFormat="1" ht="13.9" customHeight="1">
      <c r="A18" s="596" t="s">
        <v>279</v>
      </c>
      <c r="B18" s="613"/>
      <c r="C18" s="600"/>
      <c r="D18" s="614"/>
      <c r="E18" s="615"/>
      <c r="F18" s="600"/>
      <c r="G18" s="616"/>
      <c r="H18" s="617"/>
      <c r="I18" s="618"/>
      <c r="J18" s="600"/>
      <c r="K18" s="600"/>
      <c r="L18" s="616"/>
    </row>
    <row r="19" spans="1:12" s="181" customFormat="1" ht="25.15" customHeight="1">
      <c r="A19" s="700" t="s">
        <v>7</v>
      </c>
      <c r="B19" s="427" t="s">
        <v>313</v>
      </c>
      <c r="C19" s="674" t="s">
        <v>142</v>
      </c>
      <c r="D19" s="102"/>
      <c r="E19" s="701"/>
      <c r="F19" s="519"/>
      <c r="G19" s="102"/>
      <c r="H19" s="702" t="s">
        <v>8</v>
      </c>
      <c r="I19" s="701" t="s">
        <v>8</v>
      </c>
      <c r="J19" s="519"/>
      <c r="K19" s="519"/>
      <c r="L19" s="102"/>
    </row>
    <row r="20" spans="1:12" s="707" customFormat="1" ht="24">
      <c r="A20" s="703"/>
      <c r="B20" s="704" t="s">
        <v>314</v>
      </c>
      <c r="C20" s="674" t="s">
        <v>142</v>
      </c>
      <c r="D20" s="705"/>
      <c r="E20" s="706"/>
      <c r="F20" s="674"/>
      <c r="G20" s="705"/>
      <c r="H20" s="101" t="s">
        <v>8</v>
      </c>
      <c r="I20" s="706" t="s">
        <v>8</v>
      </c>
      <c r="J20" s="674"/>
      <c r="K20" s="674"/>
      <c r="L20" s="705"/>
    </row>
    <row r="21" spans="1:12" s="181" customFormat="1" ht="25.9" customHeight="1">
      <c r="A21" s="700"/>
      <c r="B21" s="704" t="s">
        <v>315</v>
      </c>
      <c r="C21" s="674" t="s">
        <v>142</v>
      </c>
      <c r="D21" s="708"/>
      <c r="E21" s="211"/>
      <c r="F21" s="709"/>
      <c r="G21" s="708"/>
      <c r="H21" s="209" t="s">
        <v>8</v>
      </c>
      <c r="I21" s="211" t="s">
        <v>8</v>
      </c>
      <c r="J21" s="709"/>
      <c r="K21" s="709"/>
      <c r="L21" s="708"/>
    </row>
    <row r="22" spans="1:12" s="181" customFormat="1" ht="22.15" customHeight="1">
      <c r="A22" s="700"/>
      <c r="B22" s="704" t="s">
        <v>316</v>
      </c>
      <c r="C22" s="674" t="s">
        <v>142</v>
      </c>
      <c r="D22" s="708"/>
      <c r="E22" s="211"/>
      <c r="F22" s="709"/>
      <c r="G22" s="708"/>
      <c r="H22" s="209" t="s">
        <v>8</v>
      </c>
      <c r="I22" s="211" t="s">
        <v>8</v>
      </c>
      <c r="J22" s="709"/>
      <c r="K22" s="709"/>
      <c r="L22" s="708"/>
    </row>
    <row r="23" spans="1:12" s="181" customFormat="1" ht="22.9" customHeight="1">
      <c r="A23" s="700" t="s">
        <v>9</v>
      </c>
      <c r="B23" s="427" t="s">
        <v>317</v>
      </c>
      <c r="C23" s="674" t="s">
        <v>142</v>
      </c>
      <c r="D23" s="102"/>
      <c r="E23" s="701"/>
      <c r="F23" s="519"/>
      <c r="G23" s="102"/>
      <c r="H23" s="702" t="s">
        <v>8</v>
      </c>
      <c r="I23" s="701" t="s">
        <v>8</v>
      </c>
      <c r="J23" s="519"/>
      <c r="K23" s="519"/>
      <c r="L23" s="102"/>
    </row>
    <row r="24" spans="1:12" s="181" customFormat="1" ht="22.9" customHeight="1">
      <c r="A24" s="700" t="s">
        <v>10</v>
      </c>
      <c r="B24" s="427" t="s">
        <v>318</v>
      </c>
      <c r="C24" s="674" t="s">
        <v>142</v>
      </c>
      <c r="D24" s="102"/>
      <c r="E24" s="701"/>
      <c r="F24" s="519"/>
      <c r="G24" s="102"/>
      <c r="H24" s="702" t="s">
        <v>8</v>
      </c>
      <c r="I24" s="701" t="s">
        <v>8</v>
      </c>
      <c r="J24" s="519"/>
      <c r="K24" s="519"/>
      <c r="L24" s="102"/>
    </row>
    <row r="25" spans="1:12" s="181" customFormat="1" ht="22.9" customHeight="1">
      <c r="A25" s="700" t="s">
        <v>153</v>
      </c>
      <c r="B25" s="427" t="s">
        <v>241</v>
      </c>
      <c r="C25" s="674" t="s">
        <v>142</v>
      </c>
      <c r="D25" s="102" t="s">
        <v>8</v>
      </c>
      <c r="E25" s="701"/>
      <c r="F25" s="519" t="s">
        <v>8</v>
      </c>
      <c r="G25" s="102" t="s">
        <v>8</v>
      </c>
      <c r="H25" s="702" t="s">
        <v>8</v>
      </c>
      <c r="I25" s="701" t="s">
        <v>8</v>
      </c>
      <c r="J25" s="519" t="s">
        <v>8</v>
      </c>
      <c r="K25" s="519" t="s">
        <v>8</v>
      </c>
      <c r="L25" s="102" t="s">
        <v>8</v>
      </c>
    </row>
    <row r="26" spans="1:12" s="181" customFormat="1" ht="24">
      <c r="A26" s="700"/>
      <c r="B26" s="704" t="s">
        <v>314</v>
      </c>
      <c r="C26" s="674" t="s">
        <v>142</v>
      </c>
      <c r="D26" s="708" t="s">
        <v>8</v>
      </c>
      <c r="E26" s="211"/>
      <c r="F26" s="709" t="s">
        <v>8</v>
      </c>
      <c r="G26" s="708" t="s">
        <v>8</v>
      </c>
      <c r="H26" s="209" t="s">
        <v>8</v>
      </c>
      <c r="I26" s="211" t="s">
        <v>8</v>
      </c>
      <c r="J26" s="709" t="s">
        <v>8</v>
      </c>
      <c r="K26" s="709" t="s">
        <v>8</v>
      </c>
      <c r="L26" s="708" t="s">
        <v>8</v>
      </c>
    </row>
    <row r="27" spans="1:12" s="181" customFormat="1" ht="24">
      <c r="A27" s="700"/>
      <c r="B27" s="704" t="s">
        <v>319</v>
      </c>
      <c r="C27" s="674" t="s">
        <v>142</v>
      </c>
      <c r="D27" s="708" t="s">
        <v>8</v>
      </c>
      <c r="E27" s="211"/>
      <c r="F27" s="709" t="s">
        <v>8</v>
      </c>
      <c r="G27" s="708" t="s">
        <v>8</v>
      </c>
      <c r="H27" s="209" t="s">
        <v>8</v>
      </c>
      <c r="I27" s="211" t="s">
        <v>8</v>
      </c>
      <c r="J27" s="709" t="s">
        <v>8</v>
      </c>
      <c r="K27" s="709" t="s">
        <v>8</v>
      </c>
      <c r="L27" s="708" t="s">
        <v>8</v>
      </c>
    </row>
    <row r="28" spans="1:12" s="181" customFormat="1" ht="24">
      <c r="A28" s="700"/>
      <c r="B28" s="704" t="s">
        <v>316</v>
      </c>
      <c r="C28" s="674" t="s">
        <v>142</v>
      </c>
      <c r="D28" s="708" t="s">
        <v>8</v>
      </c>
      <c r="E28" s="211"/>
      <c r="F28" s="709" t="s">
        <v>8</v>
      </c>
      <c r="G28" s="708" t="s">
        <v>8</v>
      </c>
      <c r="H28" s="209" t="s">
        <v>8</v>
      </c>
      <c r="I28" s="211" t="s">
        <v>8</v>
      </c>
      <c r="J28" s="709" t="s">
        <v>8</v>
      </c>
      <c r="K28" s="709" t="s">
        <v>8</v>
      </c>
      <c r="L28" s="708" t="s">
        <v>8</v>
      </c>
    </row>
    <row r="29" spans="1:12" s="181" customFormat="1" ht="22.9" customHeight="1">
      <c r="A29" s="700" t="s">
        <v>155</v>
      </c>
      <c r="B29" s="427" t="s">
        <v>320</v>
      </c>
      <c r="C29" s="674" t="s">
        <v>142</v>
      </c>
      <c r="D29" s="102"/>
      <c r="E29" s="701"/>
      <c r="F29" s="519"/>
      <c r="G29" s="102"/>
      <c r="H29" s="702" t="s">
        <v>8</v>
      </c>
      <c r="I29" s="701" t="s">
        <v>8</v>
      </c>
      <c r="J29" s="519"/>
      <c r="K29" s="519"/>
      <c r="L29" s="102"/>
    </row>
    <row r="30" spans="1:12" s="181" customFormat="1" ht="24">
      <c r="A30" s="700"/>
      <c r="B30" s="704" t="s">
        <v>314</v>
      </c>
      <c r="C30" s="674" t="s">
        <v>142</v>
      </c>
      <c r="D30" s="708"/>
      <c r="E30" s="211"/>
      <c r="F30" s="709"/>
      <c r="G30" s="708"/>
      <c r="H30" s="209" t="s">
        <v>8</v>
      </c>
      <c r="I30" s="211" t="s">
        <v>8</v>
      </c>
      <c r="J30" s="709"/>
      <c r="K30" s="709"/>
      <c r="L30" s="708"/>
    </row>
    <row r="31" spans="1:12" s="181" customFormat="1" ht="24">
      <c r="A31" s="700"/>
      <c r="B31" s="704" t="s">
        <v>319</v>
      </c>
      <c r="C31" s="674" t="s">
        <v>142</v>
      </c>
      <c r="D31" s="708"/>
      <c r="E31" s="211"/>
      <c r="F31" s="709"/>
      <c r="G31" s="708"/>
      <c r="H31" s="209" t="s">
        <v>8</v>
      </c>
      <c r="I31" s="211" t="s">
        <v>8</v>
      </c>
      <c r="J31" s="709"/>
      <c r="K31" s="709"/>
      <c r="L31" s="708"/>
    </row>
    <row r="32" spans="1:12" s="181" customFormat="1" ht="24">
      <c r="A32" s="700"/>
      <c r="B32" s="704" t="s">
        <v>316</v>
      </c>
      <c r="C32" s="674" t="s">
        <v>142</v>
      </c>
      <c r="D32" s="708"/>
      <c r="E32" s="211"/>
      <c r="F32" s="709"/>
      <c r="G32" s="708"/>
      <c r="H32" s="209" t="s">
        <v>8</v>
      </c>
      <c r="I32" s="211" t="s">
        <v>8</v>
      </c>
      <c r="J32" s="709"/>
      <c r="K32" s="709"/>
      <c r="L32" s="708"/>
    </row>
    <row r="33" spans="1:12" s="181" customFormat="1" ht="21" customHeight="1">
      <c r="A33" s="519" t="s">
        <v>157</v>
      </c>
      <c r="B33" s="710" t="s">
        <v>321</v>
      </c>
      <c r="C33" s="674" t="s">
        <v>142</v>
      </c>
      <c r="D33" s="102"/>
      <c r="E33" s="701"/>
      <c r="F33" s="519"/>
      <c r="G33" s="102"/>
      <c r="H33" s="702" t="s">
        <v>8</v>
      </c>
      <c r="I33" s="701" t="s">
        <v>8</v>
      </c>
      <c r="J33" s="519"/>
      <c r="K33" s="519"/>
      <c r="L33" s="102"/>
    </row>
    <row r="34" spans="1:12" s="181" customFormat="1" ht="24">
      <c r="A34" s="700"/>
      <c r="B34" s="704" t="s">
        <v>314</v>
      </c>
      <c r="C34" s="674" t="s">
        <v>142</v>
      </c>
      <c r="D34" s="708"/>
      <c r="E34" s="211"/>
      <c r="F34" s="709"/>
      <c r="G34" s="708"/>
      <c r="H34" s="209" t="s">
        <v>8</v>
      </c>
      <c r="I34" s="211" t="s">
        <v>8</v>
      </c>
      <c r="J34" s="709"/>
      <c r="K34" s="709"/>
      <c r="L34" s="708"/>
    </row>
    <row r="35" spans="1:12" s="181" customFormat="1" ht="24">
      <c r="A35" s="700"/>
      <c r="B35" s="704" t="s">
        <v>319</v>
      </c>
      <c r="C35" s="674" t="s">
        <v>142</v>
      </c>
      <c r="D35" s="708"/>
      <c r="E35" s="211"/>
      <c r="F35" s="709"/>
      <c r="G35" s="708"/>
      <c r="H35" s="209" t="s">
        <v>8</v>
      </c>
      <c r="I35" s="211" t="s">
        <v>8</v>
      </c>
      <c r="J35" s="709"/>
      <c r="K35" s="709"/>
      <c r="L35" s="708"/>
    </row>
    <row r="36" spans="1:12" s="181" customFormat="1" ht="24">
      <c r="A36" s="700"/>
      <c r="B36" s="704" t="s">
        <v>316</v>
      </c>
      <c r="C36" s="674" t="s">
        <v>142</v>
      </c>
      <c r="D36" s="708"/>
      <c r="E36" s="211"/>
      <c r="F36" s="709"/>
      <c r="G36" s="708"/>
      <c r="H36" s="209" t="s">
        <v>8</v>
      </c>
      <c r="I36" s="211" t="s">
        <v>8</v>
      </c>
      <c r="J36" s="709"/>
      <c r="K36" s="709"/>
      <c r="L36" s="708"/>
    </row>
    <row r="37" spans="1:12" s="181" customFormat="1" ht="21" customHeight="1">
      <c r="A37" s="700" t="s">
        <v>159</v>
      </c>
      <c r="B37" s="427" t="s">
        <v>322</v>
      </c>
      <c r="C37" s="674" t="s">
        <v>142</v>
      </c>
      <c r="D37" s="102"/>
      <c r="E37" s="701"/>
      <c r="F37" s="519"/>
      <c r="G37" s="102"/>
      <c r="H37" s="702" t="s">
        <v>8</v>
      </c>
      <c r="I37" s="701" t="s">
        <v>8</v>
      </c>
      <c r="J37" s="519"/>
      <c r="K37" s="519"/>
      <c r="L37" s="102"/>
    </row>
    <row r="38" spans="1:12" s="181" customFormat="1" ht="24">
      <c r="A38" s="700"/>
      <c r="B38" s="704" t="s">
        <v>314</v>
      </c>
      <c r="C38" s="674" t="s">
        <v>142</v>
      </c>
      <c r="D38" s="708"/>
      <c r="E38" s="211"/>
      <c r="F38" s="709"/>
      <c r="G38" s="708"/>
      <c r="H38" s="209" t="s">
        <v>8</v>
      </c>
      <c r="I38" s="211" t="s">
        <v>8</v>
      </c>
      <c r="J38" s="709"/>
      <c r="K38" s="709"/>
      <c r="L38" s="708"/>
    </row>
    <row r="39" spans="1:12" s="181" customFormat="1" ht="24">
      <c r="A39" s="700"/>
      <c r="B39" s="704" t="s">
        <v>319</v>
      </c>
      <c r="C39" s="674" t="s">
        <v>142</v>
      </c>
      <c r="D39" s="708"/>
      <c r="E39" s="211"/>
      <c r="F39" s="709"/>
      <c r="G39" s="708"/>
      <c r="H39" s="209" t="s">
        <v>8</v>
      </c>
      <c r="I39" s="211" t="s">
        <v>8</v>
      </c>
      <c r="J39" s="709"/>
      <c r="K39" s="709"/>
      <c r="L39" s="708"/>
    </row>
    <row r="40" spans="1:12" s="181" customFormat="1" ht="24">
      <c r="A40" s="700"/>
      <c r="B40" s="704" t="s">
        <v>316</v>
      </c>
      <c r="C40" s="674" t="s">
        <v>142</v>
      </c>
      <c r="D40" s="708"/>
      <c r="E40" s="211"/>
      <c r="F40" s="709"/>
      <c r="G40" s="708"/>
      <c r="H40" s="209" t="s">
        <v>8</v>
      </c>
      <c r="I40" s="211" t="s">
        <v>8</v>
      </c>
      <c r="J40" s="709"/>
      <c r="K40" s="709"/>
      <c r="L40" s="708"/>
    </row>
    <row r="41" spans="1:12" s="181" customFormat="1" ht="21" customHeight="1">
      <c r="A41" s="700" t="s">
        <v>206</v>
      </c>
      <c r="B41" s="427" t="s">
        <v>298</v>
      </c>
      <c r="C41" s="674"/>
      <c r="D41" s="102"/>
      <c r="E41" s="701"/>
      <c r="F41" s="519"/>
      <c r="G41" s="102"/>
      <c r="H41" s="702"/>
      <c r="I41" s="701"/>
      <c r="J41" s="519"/>
      <c r="K41" s="519"/>
      <c r="L41" s="102"/>
    </row>
    <row r="42" spans="1:12" s="181" customFormat="1" ht="24">
      <c r="A42" s="700"/>
      <c r="B42" s="704" t="s">
        <v>314</v>
      </c>
      <c r="C42" s="674" t="s">
        <v>148</v>
      </c>
      <c r="D42" s="708"/>
      <c r="E42" s="211"/>
      <c r="F42" s="709"/>
      <c r="G42" s="708"/>
      <c r="H42" s="209"/>
      <c r="I42" s="211"/>
      <c r="J42" s="709"/>
      <c r="K42" s="709"/>
      <c r="L42" s="708"/>
    </row>
    <row r="43" spans="1:12" s="181" customFormat="1" ht="24">
      <c r="A43" s="700"/>
      <c r="B43" s="704" t="s">
        <v>319</v>
      </c>
      <c r="C43" s="674" t="s">
        <v>148</v>
      </c>
      <c r="D43" s="708"/>
      <c r="E43" s="211"/>
      <c r="F43" s="709"/>
      <c r="G43" s="708"/>
      <c r="H43" s="209"/>
      <c r="I43" s="211"/>
      <c r="J43" s="709"/>
      <c r="K43" s="709"/>
      <c r="L43" s="708"/>
    </row>
    <row r="44" spans="1:12" s="181" customFormat="1" ht="24">
      <c r="A44" s="700"/>
      <c r="B44" s="704" t="s">
        <v>316</v>
      </c>
      <c r="C44" s="674" t="s">
        <v>148</v>
      </c>
      <c r="D44" s="708"/>
      <c r="E44" s="211"/>
      <c r="F44" s="709"/>
      <c r="G44" s="708"/>
      <c r="H44" s="209"/>
      <c r="I44" s="211"/>
      <c r="J44" s="709"/>
      <c r="K44" s="709"/>
      <c r="L44" s="708"/>
    </row>
    <row r="45" spans="1:12" s="181" customFormat="1" ht="23.25" thickBot="1">
      <c r="A45" s="700" t="s">
        <v>208</v>
      </c>
      <c r="B45" s="427" t="s">
        <v>299</v>
      </c>
      <c r="C45" s="674" t="s">
        <v>0</v>
      </c>
      <c r="D45" s="102"/>
      <c r="E45" s="701"/>
      <c r="F45" s="519"/>
      <c r="G45" s="102"/>
      <c r="H45" s="702"/>
      <c r="I45" s="701"/>
      <c r="J45" s="519"/>
      <c r="K45" s="519"/>
      <c r="L45" s="102"/>
    </row>
    <row r="46" spans="1:12" s="621" customFormat="1">
      <c r="A46" s="596" t="s">
        <v>277</v>
      </c>
      <c r="B46" s="613"/>
      <c r="C46" s="600"/>
      <c r="D46" s="614"/>
      <c r="E46" s="615"/>
      <c r="F46" s="600"/>
      <c r="G46" s="616"/>
      <c r="H46" s="617"/>
      <c r="I46" s="618"/>
      <c r="J46" s="600"/>
      <c r="K46" s="600"/>
      <c r="L46" s="616"/>
    </row>
    <row r="47" spans="1:12" s="181" customFormat="1" ht="25.5">
      <c r="A47" s="700" t="s">
        <v>7</v>
      </c>
      <c r="B47" s="427" t="s">
        <v>313</v>
      </c>
      <c r="C47" s="674" t="s">
        <v>142</v>
      </c>
      <c r="D47" s="102"/>
      <c r="E47" s="701"/>
      <c r="F47" s="519"/>
      <c r="G47" s="102"/>
      <c r="H47" s="702" t="s">
        <v>8</v>
      </c>
      <c r="I47" s="701" t="s">
        <v>8</v>
      </c>
      <c r="J47" s="519"/>
      <c r="K47" s="519"/>
      <c r="L47" s="102"/>
    </row>
    <row r="48" spans="1:12" s="707" customFormat="1" ht="24">
      <c r="A48" s="703"/>
      <c r="B48" s="704" t="s">
        <v>314</v>
      </c>
      <c r="C48" s="674" t="s">
        <v>142</v>
      </c>
      <c r="D48" s="705"/>
      <c r="E48" s="706"/>
      <c r="F48" s="674"/>
      <c r="G48" s="705"/>
      <c r="H48" s="101" t="s">
        <v>8</v>
      </c>
      <c r="I48" s="706" t="s">
        <v>8</v>
      </c>
      <c r="J48" s="674"/>
      <c r="K48" s="674"/>
      <c r="L48" s="705"/>
    </row>
    <row r="49" spans="1:12" s="181" customFormat="1" ht="24">
      <c r="A49" s="700"/>
      <c r="B49" s="704" t="s">
        <v>315</v>
      </c>
      <c r="C49" s="674" t="s">
        <v>142</v>
      </c>
      <c r="D49" s="708"/>
      <c r="E49" s="211"/>
      <c r="F49" s="709"/>
      <c r="G49" s="708"/>
      <c r="H49" s="209" t="s">
        <v>8</v>
      </c>
      <c r="I49" s="211" t="s">
        <v>8</v>
      </c>
      <c r="J49" s="709"/>
      <c r="K49" s="709"/>
      <c r="L49" s="708"/>
    </row>
    <row r="50" spans="1:12" s="181" customFormat="1" ht="24">
      <c r="A50" s="700"/>
      <c r="B50" s="704" t="s">
        <v>316</v>
      </c>
      <c r="C50" s="674" t="s">
        <v>142</v>
      </c>
      <c r="D50" s="708"/>
      <c r="E50" s="211"/>
      <c r="F50" s="709"/>
      <c r="G50" s="708"/>
      <c r="H50" s="209" t="s">
        <v>8</v>
      </c>
      <c r="I50" s="211" t="s">
        <v>8</v>
      </c>
      <c r="J50" s="709"/>
      <c r="K50" s="709"/>
      <c r="L50" s="708"/>
    </row>
    <row r="51" spans="1:12" s="181" customFormat="1" ht="18.600000000000001" customHeight="1">
      <c r="A51" s="700" t="s">
        <v>9</v>
      </c>
      <c r="B51" s="427" t="s">
        <v>317</v>
      </c>
      <c r="C51" s="674" t="s">
        <v>142</v>
      </c>
      <c r="D51" s="102"/>
      <c r="E51" s="701"/>
      <c r="F51" s="519"/>
      <c r="G51" s="102"/>
      <c r="H51" s="702" t="s">
        <v>8</v>
      </c>
      <c r="I51" s="701" t="s">
        <v>8</v>
      </c>
      <c r="J51" s="519"/>
      <c r="K51" s="519"/>
      <c r="L51" s="102"/>
    </row>
    <row r="52" spans="1:12" s="181" customFormat="1" ht="18.600000000000001" customHeight="1">
      <c r="A52" s="700" t="s">
        <v>10</v>
      </c>
      <c r="B52" s="427" t="s">
        <v>318</v>
      </c>
      <c r="C52" s="674" t="s">
        <v>142</v>
      </c>
      <c r="D52" s="102"/>
      <c r="E52" s="701"/>
      <c r="F52" s="519"/>
      <c r="G52" s="102"/>
      <c r="H52" s="702" t="s">
        <v>8</v>
      </c>
      <c r="I52" s="701" t="s">
        <v>8</v>
      </c>
      <c r="J52" s="519"/>
      <c r="K52" s="519"/>
      <c r="L52" s="102"/>
    </row>
    <row r="53" spans="1:12" s="181" customFormat="1" ht="18.600000000000001" customHeight="1">
      <c r="A53" s="700" t="s">
        <v>153</v>
      </c>
      <c r="B53" s="427" t="s">
        <v>241</v>
      </c>
      <c r="C53" s="674" t="s">
        <v>142</v>
      </c>
      <c r="D53" s="102" t="s">
        <v>8</v>
      </c>
      <c r="E53" s="701"/>
      <c r="F53" s="519" t="s">
        <v>8</v>
      </c>
      <c r="G53" s="102" t="s">
        <v>8</v>
      </c>
      <c r="H53" s="702" t="s">
        <v>8</v>
      </c>
      <c r="I53" s="701" t="s">
        <v>8</v>
      </c>
      <c r="J53" s="519" t="s">
        <v>8</v>
      </c>
      <c r="K53" s="519" t="s">
        <v>8</v>
      </c>
      <c r="L53" s="102" t="s">
        <v>8</v>
      </c>
    </row>
    <row r="54" spans="1:12" s="181" customFormat="1" ht="24">
      <c r="A54" s="700"/>
      <c r="B54" s="704" t="s">
        <v>314</v>
      </c>
      <c r="C54" s="674" t="s">
        <v>142</v>
      </c>
      <c r="D54" s="708" t="s">
        <v>8</v>
      </c>
      <c r="E54" s="211"/>
      <c r="F54" s="709" t="s">
        <v>8</v>
      </c>
      <c r="G54" s="708" t="s">
        <v>8</v>
      </c>
      <c r="H54" s="209" t="s">
        <v>8</v>
      </c>
      <c r="I54" s="211" t="s">
        <v>8</v>
      </c>
      <c r="J54" s="709" t="s">
        <v>8</v>
      </c>
      <c r="K54" s="709" t="s">
        <v>8</v>
      </c>
      <c r="L54" s="708" t="s">
        <v>8</v>
      </c>
    </row>
    <row r="55" spans="1:12" s="181" customFormat="1" ht="24">
      <c r="A55" s="700"/>
      <c r="B55" s="704" t="s">
        <v>319</v>
      </c>
      <c r="C55" s="674" t="s">
        <v>142</v>
      </c>
      <c r="D55" s="708" t="s">
        <v>8</v>
      </c>
      <c r="E55" s="211"/>
      <c r="F55" s="709" t="s">
        <v>8</v>
      </c>
      <c r="G55" s="708" t="s">
        <v>8</v>
      </c>
      <c r="H55" s="209" t="s">
        <v>8</v>
      </c>
      <c r="I55" s="211" t="s">
        <v>8</v>
      </c>
      <c r="J55" s="709" t="s">
        <v>8</v>
      </c>
      <c r="K55" s="709" t="s">
        <v>8</v>
      </c>
      <c r="L55" s="708" t="s">
        <v>8</v>
      </c>
    </row>
    <row r="56" spans="1:12" s="181" customFormat="1" ht="24">
      <c r="A56" s="700"/>
      <c r="B56" s="704" t="s">
        <v>316</v>
      </c>
      <c r="C56" s="674" t="s">
        <v>142</v>
      </c>
      <c r="D56" s="708" t="s">
        <v>8</v>
      </c>
      <c r="E56" s="211"/>
      <c r="F56" s="709" t="s">
        <v>8</v>
      </c>
      <c r="G56" s="708" t="s">
        <v>8</v>
      </c>
      <c r="H56" s="209" t="s">
        <v>8</v>
      </c>
      <c r="I56" s="211" t="s">
        <v>8</v>
      </c>
      <c r="J56" s="709" t="s">
        <v>8</v>
      </c>
      <c r="K56" s="709" t="s">
        <v>8</v>
      </c>
      <c r="L56" s="708" t="s">
        <v>8</v>
      </c>
    </row>
    <row r="57" spans="1:12" s="181" customFormat="1" ht="18.600000000000001" customHeight="1">
      <c r="A57" s="700" t="s">
        <v>155</v>
      </c>
      <c r="B57" s="427" t="s">
        <v>320</v>
      </c>
      <c r="C57" s="674" t="s">
        <v>142</v>
      </c>
      <c r="D57" s="102"/>
      <c r="E57" s="701"/>
      <c r="F57" s="519"/>
      <c r="G57" s="102"/>
      <c r="H57" s="702" t="s">
        <v>8</v>
      </c>
      <c r="I57" s="701" t="s">
        <v>8</v>
      </c>
      <c r="J57" s="519"/>
      <c r="K57" s="519"/>
      <c r="L57" s="102"/>
    </row>
    <row r="58" spans="1:12" s="181" customFormat="1" ht="24">
      <c r="A58" s="700"/>
      <c r="B58" s="704" t="s">
        <v>314</v>
      </c>
      <c r="C58" s="674" t="s">
        <v>142</v>
      </c>
      <c r="D58" s="708"/>
      <c r="E58" s="211"/>
      <c r="F58" s="709"/>
      <c r="G58" s="708"/>
      <c r="H58" s="209" t="s">
        <v>8</v>
      </c>
      <c r="I58" s="211" t="s">
        <v>8</v>
      </c>
      <c r="J58" s="709"/>
      <c r="K58" s="709"/>
      <c r="L58" s="708"/>
    </row>
    <row r="59" spans="1:12" s="181" customFormat="1" ht="24">
      <c r="A59" s="700"/>
      <c r="B59" s="704" t="s">
        <v>319</v>
      </c>
      <c r="C59" s="674" t="s">
        <v>142</v>
      </c>
      <c r="D59" s="708"/>
      <c r="E59" s="211"/>
      <c r="F59" s="709"/>
      <c r="G59" s="708"/>
      <c r="H59" s="209" t="s">
        <v>8</v>
      </c>
      <c r="I59" s="211" t="s">
        <v>8</v>
      </c>
      <c r="J59" s="709"/>
      <c r="K59" s="709"/>
      <c r="L59" s="708"/>
    </row>
    <row r="60" spans="1:12" s="181" customFormat="1" ht="24">
      <c r="A60" s="700"/>
      <c r="B60" s="704" t="s">
        <v>316</v>
      </c>
      <c r="C60" s="674" t="s">
        <v>142</v>
      </c>
      <c r="D60" s="708"/>
      <c r="E60" s="211"/>
      <c r="F60" s="709"/>
      <c r="G60" s="708"/>
      <c r="H60" s="209" t="s">
        <v>8</v>
      </c>
      <c r="I60" s="211" t="s">
        <v>8</v>
      </c>
      <c r="J60" s="709"/>
      <c r="K60" s="709"/>
      <c r="L60" s="708"/>
    </row>
    <row r="61" spans="1:12" s="181" customFormat="1" ht="18.600000000000001" customHeight="1">
      <c r="A61" s="519" t="s">
        <v>157</v>
      </c>
      <c r="B61" s="710" t="s">
        <v>321</v>
      </c>
      <c r="C61" s="674" t="s">
        <v>142</v>
      </c>
      <c r="D61" s="102"/>
      <c r="E61" s="701"/>
      <c r="F61" s="519"/>
      <c r="G61" s="102"/>
      <c r="H61" s="702" t="s">
        <v>8</v>
      </c>
      <c r="I61" s="701" t="s">
        <v>8</v>
      </c>
      <c r="J61" s="519"/>
      <c r="K61" s="519"/>
      <c r="L61" s="102"/>
    </row>
    <row r="62" spans="1:12" s="181" customFormat="1" ht="24">
      <c r="A62" s="700"/>
      <c r="B62" s="704" t="s">
        <v>314</v>
      </c>
      <c r="C62" s="674" t="s">
        <v>142</v>
      </c>
      <c r="D62" s="708"/>
      <c r="E62" s="211"/>
      <c r="F62" s="709"/>
      <c r="G62" s="708"/>
      <c r="H62" s="209" t="s">
        <v>8</v>
      </c>
      <c r="I62" s="211" t="s">
        <v>8</v>
      </c>
      <c r="J62" s="709"/>
      <c r="K62" s="709"/>
      <c r="L62" s="708"/>
    </row>
    <row r="63" spans="1:12" s="181" customFormat="1" ht="24">
      <c r="A63" s="700"/>
      <c r="B63" s="704" t="s">
        <v>319</v>
      </c>
      <c r="C63" s="674" t="s">
        <v>142</v>
      </c>
      <c r="D63" s="708"/>
      <c r="E63" s="211"/>
      <c r="F63" s="709"/>
      <c r="G63" s="708"/>
      <c r="H63" s="209" t="s">
        <v>8</v>
      </c>
      <c r="I63" s="211" t="s">
        <v>8</v>
      </c>
      <c r="J63" s="709"/>
      <c r="K63" s="709"/>
      <c r="L63" s="708"/>
    </row>
    <row r="64" spans="1:12" s="181" customFormat="1" ht="24">
      <c r="A64" s="700"/>
      <c r="B64" s="704" t="s">
        <v>316</v>
      </c>
      <c r="C64" s="674" t="s">
        <v>142</v>
      </c>
      <c r="D64" s="708"/>
      <c r="E64" s="211"/>
      <c r="F64" s="709"/>
      <c r="G64" s="708"/>
      <c r="H64" s="209" t="s">
        <v>8</v>
      </c>
      <c r="I64" s="211" t="s">
        <v>8</v>
      </c>
      <c r="J64" s="709"/>
      <c r="K64" s="709"/>
      <c r="L64" s="708"/>
    </row>
    <row r="65" spans="1:12" s="181" customFormat="1">
      <c r="A65" s="700" t="s">
        <v>159</v>
      </c>
      <c r="B65" s="427" t="s">
        <v>322</v>
      </c>
      <c r="C65" s="674" t="s">
        <v>142</v>
      </c>
      <c r="D65" s="102"/>
      <c r="E65" s="701"/>
      <c r="F65" s="519"/>
      <c r="G65" s="102"/>
      <c r="H65" s="702" t="s">
        <v>8</v>
      </c>
      <c r="I65" s="701" t="s">
        <v>8</v>
      </c>
      <c r="J65" s="519"/>
      <c r="K65" s="519"/>
      <c r="L65" s="102"/>
    </row>
    <row r="66" spans="1:12" s="181" customFormat="1" ht="24">
      <c r="A66" s="700"/>
      <c r="B66" s="704" t="s">
        <v>314</v>
      </c>
      <c r="C66" s="674" t="s">
        <v>142</v>
      </c>
      <c r="D66" s="708"/>
      <c r="E66" s="211"/>
      <c r="F66" s="709"/>
      <c r="G66" s="708"/>
      <c r="H66" s="209" t="s">
        <v>8</v>
      </c>
      <c r="I66" s="211" t="s">
        <v>8</v>
      </c>
      <c r="J66" s="709"/>
      <c r="K66" s="709"/>
      <c r="L66" s="708"/>
    </row>
    <row r="67" spans="1:12" s="181" customFormat="1" ht="24">
      <c r="A67" s="700"/>
      <c r="B67" s="704" t="s">
        <v>319</v>
      </c>
      <c r="C67" s="674" t="s">
        <v>142</v>
      </c>
      <c r="D67" s="708"/>
      <c r="E67" s="211"/>
      <c r="F67" s="709"/>
      <c r="G67" s="708"/>
      <c r="H67" s="209" t="s">
        <v>8</v>
      </c>
      <c r="I67" s="211" t="s">
        <v>8</v>
      </c>
      <c r="J67" s="709"/>
      <c r="K67" s="709"/>
      <c r="L67" s="708"/>
    </row>
    <row r="68" spans="1:12" s="181" customFormat="1" ht="24">
      <c r="A68" s="700"/>
      <c r="B68" s="704" t="s">
        <v>316</v>
      </c>
      <c r="C68" s="674" t="s">
        <v>142</v>
      </c>
      <c r="D68" s="708"/>
      <c r="E68" s="211"/>
      <c r="F68" s="709"/>
      <c r="G68" s="708"/>
      <c r="H68" s="209" t="s">
        <v>8</v>
      </c>
      <c r="I68" s="211" t="s">
        <v>8</v>
      </c>
      <c r="J68" s="709"/>
      <c r="K68" s="709"/>
      <c r="L68" s="708"/>
    </row>
    <row r="69" spans="1:12" s="181" customFormat="1" ht="17.45" customHeight="1">
      <c r="A69" s="700" t="s">
        <v>206</v>
      </c>
      <c r="B69" s="427" t="s">
        <v>298</v>
      </c>
      <c r="C69" s="674"/>
      <c r="D69" s="102"/>
      <c r="E69" s="701"/>
      <c r="F69" s="519"/>
      <c r="G69" s="102"/>
      <c r="H69" s="702"/>
      <c r="I69" s="701"/>
      <c r="J69" s="519"/>
      <c r="K69" s="519"/>
      <c r="L69" s="102"/>
    </row>
    <row r="70" spans="1:12" s="181" customFormat="1" ht="24">
      <c r="A70" s="700"/>
      <c r="B70" s="704" t="s">
        <v>314</v>
      </c>
      <c r="C70" s="674" t="s">
        <v>148</v>
      </c>
      <c r="D70" s="708"/>
      <c r="E70" s="211"/>
      <c r="F70" s="709"/>
      <c r="G70" s="708"/>
      <c r="H70" s="209"/>
      <c r="I70" s="211"/>
      <c r="J70" s="709"/>
      <c r="K70" s="709"/>
      <c r="L70" s="708"/>
    </row>
    <row r="71" spans="1:12" s="181" customFormat="1" ht="24">
      <c r="A71" s="700"/>
      <c r="B71" s="704" t="s">
        <v>319</v>
      </c>
      <c r="C71" s="674" t="s">
        <v>148</v>
      </c>
      <c r="D71" s="708"/>
      <c r="E71" s="211"/>
      <c r="F71" s="709"/>
      <c r="G71" s="708"/>
      <c r="H71" s="209"/>
      <c r="I71" s="211"/>
      <c r="J71" s="709"/>
      <c r="K71" s="709"/>
      <c r="L71" s="708"/>
    </row>
    <row r="72" spans="1:12" s="181" customFormat="1" ht="24">
      <c r="A72" s="700"/>
      <c r="B72" s="704" t="s">
        <v>316</v>
      </c>
      <c r="C72" s="674" t="s">
        <v>148</v>
      </c>
      <c r="D72" s="708"/>
      <c r="E72" s="211"/>
      <c r="F72" s="709"/>
      <c r="G72" s="708"/>
      <c r="H72" s="209"/>
      <c r="I72" s="211"/>
      <c r="J72" s="709"/>
      <c r="K72" s="709"/>
      <c r="L72" s="708"/>
    </row>
    <row r="73" spans="1:12" s="181" customFormat="1" ht="22.5">
      <c r="A73" s="700" t="s">
        <v>208</v>
      </c>
      <c r="B73" s="427" t="s">
        <v>299</v>
      </c>
      <c r="C73" s="674" t="s">
        <v>0</v>
      </c>
      <c r="D73" s="102"/>
      <c r="E73" s="701"/>
      <c r="F73" s="519"/>
      <c r="G73" s="102"/>
      <c r="H73" s="702"/>
      <c r="I73" s="701"/>
      <c r="J73" s="519"/>
      <c r="K73" s="519"/>
      <c r="L73" s="102"/>
    </row>
    <row r="74" spans="1:12" s="11" customFormat="1" ht="19.899999999999999" customHeight="1">
      <c r="A74" s="570" t="s">
        <v>271</v>
      </c>
      <c r="B74" s="569"/>
      <c r="C74" s="568"/>
      <c r="D74" s="566"/>
      <c r="E74" s="564"/>
      <c r="F74" s="567"/>
      <c r="G74" s="676"/>
      <c r="H74" s="677"/>
      <c r="I74" s="678"/>
      <c r="J74" s="563"/>
      <c r="K74" s="563"/>
      <c r="L74" s="676"/>
    </row>
    <row r="75" spans="1:12" s="11" customFormat="1" ht="19.899999999999999" customHeight="1" thickBot="1">
      <c r="A75" s="543" t="s">
        <v>270</v>
      </c>
      <c r="B75" s="538"/>
      <c r="C75" s="541"/>
      <c r="D75" s="587"/>
      <c r="E75" s="585"/>
      <c r="F75" s="588"/>
      <c r="G75" s="653"/>
      <c r="H75" s="654"/>
      <c r="I75" s="655"/>
      <c r="J75" s="408"/>
      <c r="K75" s="408"/>
      <c r="L75" s="653"/>
    </row>
    <row r="76" spans="1:12">
      <c r="A76" s="681"/>
      <c r="B76" s="682"/>
      <c r="C76" s="683"/>
      <c r="D76" s="684"/>
      <c r="E76" s="685"/>
      <c r="F76" s="563"/>
      <c r="G76" s="686"/>
      <c r="H76" s="687"/>
      <c r="I76" s="688"/>
      <c r="J76" s="689"/>
      <c r="K76" s="689"/>
      <c r="L76" s="686"/>
    </row>
    <row r="77" spans="1:12" ht="25.5">
      <c r="A77" s="434" t="s">
        <v>210</v>
      </c>
      <c r="B77" s="427" t="s">
        <v>136</v>
      </c>
      <c r="C77" s="664" t="s">
        <v>0</v>
      </c>
      <c r="D77" s="592"/>
      <c r="E77" s="590"/>
      <c r="F77" s="574"/>
      <c r="G77" s="623"/>
      <c r="H77" s="624"/>
      <c r="I77" s="625"/>
      <c r="J77" s="626"/>
      <c r="K77" s="626"/>
      <c r="L77" s="623"/>
    </row>
    <row r="78" spans="1:12" ht="28.9" customHeight="1" thickBot="1">
      <c r="A78" s="665" t="s">
        <v>212</v>
      </c>
      <c r="B78" s="542" t="s">
        <v>310</v>
      </c>
      <c r="C78" s="666" t="s">
        <v>0</v>
      </c>
      <c r="D78" s="634"/>
      <c r="E78" s="635"/>
      <c r="F78" s="543"/>
      <c r="G78" s="636"/>
      <c r="H78" s="637"/>
      <c r="I78" s="638"/>
      <c r="J78" s="639"/>
      <c r="K78" s="639"/>
      <c r="L78" s="636"/>
    </row>
    <row r="79" spans="1:12" s="96" customFormat="1" ht="15" customHeight="1" thickBot="1">
      <c r="A79" s="1090" t="s">
        <v>257</v>
      </c>
      <c r="B79" s="1091"/>
      <c r="C79" s="1091"/>
      <c r="D79" s="1091"/>
      <c r="E79" s="1091"/>
      <c r="F79" s="1091"/>
      <c r="G79" s="1091"/>
      <c r="H79" s="1091"/>
      <c r="I79" s="1091"/>
      <c r="J79" s="1091"/>
      <c r="K79" s="1091"/>
      <c r="L79" s="1091"/>
    </row>
    <row r="80" spans="1:12" s="96" customFormat="1" ht="25.5">
      <c r="A80" s="711" t="s">
        <v>255</v>
      </c>
      <c r="B80" s="711" t="s">
        <v>323</v>
      </c>
      <c r="C80" s="712" t="s">
        <v>142</v>
      </c>
      <c r="D80" s="533"/>
      <c r="E80" s="534"/>
      <c r="F80" s="713"/>
      <c r="G80" s="533"/>
      <c r="H80" s="714" t="s">
        <v>8</v>
      </c>
      <c r="I80" s="534" t="s">
        <v>8</v>
      </c>
      <c r="J80" s="715"/>
      <c r="K80" s="715"/>
      <c r="L80" s="533"/>
    </row>
    <row r="81" spans="1:12" s="96" customFormat="1" ht="15" customHeight="1">
      <c r="A81" s="516" t="s">
        <v>258</v>
      </c>
      <c r="B81" s="516" t="s">
        <v>239</v>
      </c>
      <c r="C81" s="466" t="s">
        <v>142</v>
      </c>
      <c r="D81" s="471"/>
      <c r="E81" s="470"/>
      <c r="F81" s="536"/>
      <c r="G81" s="471"/>
      <c r="H81" s="511" t="s">
        <v>8</v>
      </c>
      <c r="I81" s="470" t="s">
        <v>8</v>
      </c>
      <c r="J81" s="473"/>
      <c r="K81" s="473"/>
      <c r="L81" s="471"/>
    </row>
    <row r="82" spans="1:12" s="96" customFormat="1" ht="15" customHeight="1">
      <c r="A82" s="516" t="s">
        <v>260</v>
      </c>
      <c r="B82" s="516" t="s">
        <v>240</v>
      </c>
      <c r="C82" s="466" t="s">
        <v>142</v>
      </c>
      <c r="D82" s="471"/>
      <c r="E82" s="470"/>
      <c r="F82" s="536"/>
      <c r="G82" s="471"/>
      <c r="H82" s="511" t="s">
        <v>8</v>
      </c>
      <c r="I82" s="470" t="s">
        <v>8</v>
      </c>
      <c r="J82" s="473"/>
      <c r="K82" s="473"/>
      <c r="L82" s="471"/>
    </row>
    <row r="83" spans="1:12" s="96" customFormat="1" ht="15" customHeight="1">
      <c r="A83" s="516" t="s">
        <v>261</v>
      </c>
      <c r="B83" s="516" t="s">
        <v>241</v>
      </c>
      <c r="C83" s="466" t="s">
        <v>142</v>
      </c>
      <c r="D83" s="471"/>
      <c r="E83" s="470"/>
      <c r="F83" s="536"/>
      <c r="G83" s="471"/>
      <c r="H83" s="511" t="s">
        <v>8</v>
      </c>
      <c r="I83" s="470" t="s">
        <v>8</v>
      </c>
      <c r="J83" s="536"/>
      <c r="K83" s="536"/>
      <c r="L83" s="471"/>
    </row>
    <row r="84" spans="1:12" s="96" customFormat="1" ht="15" customHeight="1">
      <c r="A84" s="516" t="s">
        <v>262</v>
      </c>
      <c r="B84" s="516" t="s">
        <v>324</v>
      </c>
      <c r="C84" s="466" t="s">
        <v>142</v>
      </c>
      <c r="D84" s="471">
        <f>(D80+D81)-D82-D83</f>
        <v>0</v>
      </c>
      <c r="E84" s="470">
        <f>(E80+E81)-E82-E83</f>
        <v>0</v>
      </c>
      <c r="F84" s="536">
        <f t="shared" ref="F84:K84" si="0">(F80+F81)-F82-F83</f>
        <v>0</v>
      </c>
      <c r="G84" s="471"/>
      <c r="H84" s="511" t="s">
        <v>8</v>
      </c>
      <c r="I84" s="470" t="s">
        <v>8</v>
      </c>
      <c r="J84" s="536">
        <f t="shared" si="0"/>
        <v>0</v>
      </c>
      <c r="K84" s="536">
        <f t="shared" si="0"/>
        <v>0</v>
      </c>
      <c r="L84" s="471"/>
    </row>
    <row r="85" spans="1:12" s="96" customFormat="1" ht="27" customHeight="1" thickBot="1">
      <c r="A85" s="521" t="s">
        <v>263</v>
      </c>
      <c r="B85" s="559" t="s">
        <v>325</v>
      </c>
      <c r="C85" s="716" t="s">
        <v>142</v>
      </c>
      <c r="D85" s="717">
        <f>D80+((D81*4)/12)-((D82*6)/12)</f>
        <v>0</v>
      </c>
      <c r="E85" s="718">
        <f>E80+((E81*4)/12)-((E82*6)/12)</f>
        <v>0</v>
      </c>
      <c r="F85" s="719">
        <f t="shared" ref="F85:K85" si="1">F80+((F81*4)/12)-((F82*6)/12)</f>
        <v>0</v>
      </c>
      <c r="G85" s="717"/>
      <c r="H85" s="720" t="s">
        <v>8</v>
      </c>
      <c r="I85" s="718" t="s">
        <v>8</v>
      </c>
      <c r="J85" s="719">
        <f t="shared" si="1"/>
        <v>0</v>
      </c>
      <c r="K85" s="719">
        <f t="shared" si="1"/>
        <v>0</v>
      </c>
      <c r="L85" s="717"/>
    </row>
    <row r="86" spans="1:12">
      <c r="A86" s="406"/>
      <c r="B86" s="43"/>
      <c r="C86" s="44"/>
      <c r="D86" s="45"/>
      <c r="E86" s="45"/>
      <c r="F86" s="45"/>
      <c r="G86" s="45"/>
      <c r="H86" s="45"/>
      <c r="I86" s="43"/>
      <c r="J86" s="43"/>
      <c r="K86" s="43"/>
      <c r="L86" s="46"/>
    </row>
    <row r="87" spans="1:12">
      <c r="A87" s="403"/>
      <c r="B87" s="404" t="s">
        <v>216</v>
      </c>
      <c r="C87" s="404"/>
      <c r="D87" s="404"/>
      <c r="E87" s="404"/>
      <c r="F87" s="404"/>
      <c r="G87" s="404"/>
      <c r="H87" s="404"/>
      <c r="I87" s="404"/>
      <c r="J87" s="16"/>
      <c r="K87" s="16"/>
      <c r="L87" s="58"/>
    </row>
    <row r="88" spans="1:12">
      <c r="A88" s="403"/>
      <c r="B88" s="1078" t="s">
        <v>268</v>
      </c>
      <c r="C88" s="1079"/>
      <c r="D88" s="1079"/>
      <c r="E88" s="1079"/>
      <c r="F88" s="1079"/>
      <c r="G88" s="1079"/>
      <c r="H88" s="57"/>
      <c r="I88" s="16"/>
      <c r="J88" s="16"/>
      <c r="K88" s="16"/>
      <c r="L88" s="58"/>
    </row>
    <row r="89" spans="1:12">
      <c r="A89" s="403"/>
      <c r="B89" s="1078" t="s">
        <v>267</v>
      </c>
      <c r="C89" s="1079"/>
      <c r="D89" s="1079"/>
      <c r="E89" s="1079"/>
      <c r="F89" s="1079"/>
      <c r="G89" s="1079"/>
      <c r="H89" s="57"/>
      <c r="I89" s="16"/>
      <c r="J89" s="16"/>
      <c r="K89" s="16"/>
      <c r="L89" s="58"/>
    </row>
    <row r="90" spans="1:12">
      <c r="A90" s="403"/>
      <c r="B90" s="16"/>
      <c r="C90" s="56"/>
      <c r="D90" s="57"/>
      <c r="E90" s="57"/>
      <c r="F90" s="57"/>
      <c r="G90" s="57"/>
      <c r="H90" s="57"/>
      <c r="I90" s="16"/>
      <c r="J90" s="16"/>
      <c r="K90" s="16"/>
      <c r="L90" s="58"/>
    </row>
    <row r="91" spans="1:12">
      <c r="A91" s="237"/>
      <c r="B91" s="405" t="s">
        <v>19</v>
      </c>
      <c r="C91" s="65"/>
      <c r="D91" s="1"/>
      <c r="E91" s="1"/>
      <c r="F91" s="1"/>
      <c r="G91" s="1"/>
      <c r="H91" s="402"/>
      <c r="I91" s="1"/>
      <c r="J91" s="1"/>
      <c r="K91" s="1"/>
      <c r="L91" s="58"/>
    </row>
    <row r="92" spans="1:12">
      <c r="A92" s="237"/>
      <c r="B92" s="1" t="s">
        <v>11</v>
      </c>
      <c r="C92" s="16"/>
      <c r="D92" s="1039"/>
      <c r="E92" s="1039"/>
      <c r="F92" s="402"/>
      <c r="G92" s="402"/>
      <c r="H92" s="1039"/>
      <c r="I92" s="1039"/>
      <c r="J92" s="65"/>
      <c r="K92" s="65"/>
      <c r="L92" s="387"/>
    </row>
    <row r="93" spans="1:12">
      <c r="A93" s="237"/>
      <c r="B93" s="1" t="s">
        <v>12</v>
      </c>
      <c r="C93" s="16"/>
      <c r="D93" s="991" t="s">
        <v>13</v>
      </c>
      <c r="E93" s="991"/>
      <c r="F93" s="402"/>
      <c r="G93" s="402"/>
      <c r="H93" s="991" t="s">
        <v>14</v>
      </c>
      <c r="I93" s="991"/>
      <c r="J93" s="119"/>
      <c r="K93" s="119"/>
      <c r="L93" s="392" t="s">
        <v>14</v>
      </c>
    </row>
    <row r="94" spans="1:12">
      <c r="A94" s="237"/>
      <c r="B94" s="1"/>
      <c r="C94" s="16"/>
      <c r="D94" s="65"/>
      <c r="E94" s="1"/>
      <c r="F94" s="402"/>
      <c r="G94" s="402"/>
      <c r="H94" s="1"/>
      <c r="I94" s="1"/>
      <c r="J94" s="1"/>
      <c r="K94" s="1"/>
      <c r="L94" s="387"/>
    </row>
    <row r="95" spans="1:12">
      <c r="A95" s="237"/>
      <c r="B95" s="405" t="s">
        <v>20</v>
      </c>
      <c r="C95" s="16"/>
      <c r="D95" s="1039"/>
      <c r="E95" s="1039"/>
      <c r="F95" s="402"/>
      <c r="G95" s="402"/>
      <c r="H95" s="1039"/>
      <c r="I95" s="1039"/>
      <c r="J95" s="65"/>
      <c r="K95" s="65"/>
      <c r="L95" s="387"/>
    </row>
    <row r="96" spans="1:12">
      <c r="A96" s="237"/>
      <c r="B96" s="1"/>
      <c r="C96" s="16"/>
      <c r="D96" s="991" t="s">
        <v>13</v>
      </c>
      <c r="E96" s="991"/>
      <c r="F96" s="402"/>
      <c r="G96" s="402"/>
      <c r="H96" s="991" t="s">
        <v>14</v>
      </c>
      <c r="I96" s="991"/>
      <c r="J96" s="119"/>
      <c r="K96" s="119"/>
      <c r="L96" s="392" t="s">
        <v>14</v>
      </c>
    </row>
    <row r="97" spans="1:12">
      <c r="A97" s="237"/>
      <c r="B97" s="1"/>
      <c r="C97" s="65"/>
      <c r="D97" s="1"/>
      <c r="E97" s="1"/>
      <c r="F97" s="1"/>
      <c r="G97" s="1"/>
      <c r="H97" s="402"/>
      <c r="I97" s="65"/>
      <c r="J97" s="65"/>
      <c r="K97" s="65"/>
      <c r="L97" s="58"/>
    </row>
    <row r="98" spans="1:12">
      <c r="A98" s="237"/>
      <c r="B98" s="394" t="s">
        <v>214</v>
      </c>
      <c r="C98" s="1039"/>
      <c r="D98" s="1039"/>
      <c r="E98" s="402"/>
      <c r="F98" s="402"/>
      <c r="G98" s="394" t="s">
        <v>215</v>
      </c>
      <c r="H98" s="1039"/>
      <c r="I98" s="1039"/>
      <c r="J98" s="65"/>
      <c r="K98" s="65"/>
      <c r="L98" s="58"/>
    </row>
    <row r="99" spans="1:12" ht="13.5" thickBot="1">
      <c r="A99" s="400"/>
      <c r="B99" s="244"/>
      <c r="C99" s="245"/>
      <c r="D99" s="244"/>
      <c r="E99" s="244"/>
      <c r="F99" s="244"/>
      <c r="G99" s="244"/>
      <c r="H99" s="49"/>
      <c r="I99" s="245"/>
      <c r="J99" s="245"/>
      <c r="K99" s="245"/>
      <c r="L99" s="50"/>
    </row>
  </sheetData>
  <mergeCells count="33">
    <mergeCell ref="C7:H7"/>
    <mergeCell ref="K1:L1"/>
    <mergeCell ref="A2:L2"/>
    <mergeCell ref="A3:K3"/>
    <mergeCell ref="C5:H5"/>
    <mergeCell ref="C6:H6"/>
    <mergeCell ref="B88:G88"/>
    <mergeCell ref="C8:H8"/>
    <mergeCell ref="C9:H9"/>
    <mergeCell ref="C10:H10"/>
    <mergeCell ref="C12:E12"/>
    <mergeCell ref="C13:E13"/>
    <mergeCell ref="B15:B16"/>
    <mergeCell ref="C15:C16"/>
    <mergeCell ref="D15:E15"/>
    <mergeCell ref="F15:F16"/>
    <mergeCell ref="G15:I15"/>
    <mergeCell ref="J15:K15"/>
    <mergeCell ref="L15:L16"/>
    <mergeCell ref="A17:L17"/>
    <mergeCell ref="A79:L79"/>
    <mergeCell ref="A15:A16"/>
    <mergeCell ref="D96:E96"/>
    <mergeCell ref="H96:I96"/>
    <mergeCell ref="C98:D98"/>
    <mergeCell ref="H98:I98"/>
    <mergeCell ref="B89:G89"/>
    <mergeCell ref="D92:E92"/>
    <mergeCell ref="H92:I92"/>
    <mergeCell ref="D93:E93"/>
    <mergeCell ref="H93:I93"/>
    <mergeCell ref="D95:E95"/>
    <mergeCell ref="H95:I95"/>
  </mergeCells>
  <printOptions horizontalCentered="1"/>
  <pageMargins left="0.6692913385826772" right="0.6692913385826772" top="0.6692913385826772" bottom="0.6692913385826772" header="0.31496062992125984" footer="0.31496062992125984"/>
  <pageSetup paperSize="9" scale="63" fitToHeight="8" orientation="portrait" r:id="rId1"/>
  <headerFooter alignWithMargins="0">
    <oddFooter>&amp;L&amp;"+,полужирный"&amp;8&amp;Z&amp;F/&amp;A&amp;R&amp;"+,полужирный"&amp;8&amp;P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1"/>
  <sheetViews>
    <sheetView view="pageBreakPreview" zoomScaleNormal="100" zoomScaleSheetLayoutView="100" workbookViewId="0">
      <selection activeCell="K10" sqref="K10"/>
    </sheetView>
  </sheetViews>
  <sheetFormatPr defaultColWidth="9.140625" defaultRowHeight="12.75"/>
  <cols>
    <col min="1" max="1" width="4.28515625" style="13" customWidth="1"/>
    <col min="2" max="2" width="29.7109375" style="10" customWidth="1"/>
    <col min="3" max="3" width="8.85546875" style="10" customWidth="1"/>
    <col min="4" max="8" width="9.85546875" style="13" customWidth="1"/>
    <col min="9" max="9" width="11.28515625" style="13" customWidth="1"/>
    <col min="10" max="11" width="9.85546875" style="10" customWidth="1"/>
    <col min="12" max="16384" width="9.140625" style="10"/>
  </cols>
  <sheetData>
    <row r="1" spans="1:12" ht="15" customHeight="1">
      <c r="D1" s="11"/>
      <c r="E1" s="10"/>
      <c r="F1" s="10"/>
      <c r="G1" s="10"/>
      <c r="H1" s="10"/>
      <c r="I1" s="10"/>
      <c r="K1" s="1120" t="s">
        <v>326</v>
      </c>
      <c r="L1" s="1120"/>
    </row>
    <row r="2" spans="1:12" ht="35.450000000000003" customHeight="1">
      <c r="A2" s="1029" t="s">
        <v>327</v>
      </c>
      <c r="B2" s="1029"/>
      <c r="C2" s="1029"/>
      <c r="D2" s="1029"/>
      <c r="E2" s="1029"/>
      <c r="F2" s="1029"/>
      <c r="G2" s="1029"/>
      <c r="H2" s="1029"/>
      <c r="I2" s="1029"/>
      <c r="J2" s="1029"/>
      <c r="K2" s="1029"/>
      <c r="L2" s="1029"/>
    </row>
    <row r="3" spans="1:12" s="67" customFormat="1" ht="10.5">
      <c r="A3" s="1032"/>
      <c r="B3" s="1032"/>
      <c r="C3" s="1032"/>
      <c r="D3" s="1032"/>
      <c r="E3" s="1032"/>
      <c r="F3" s="1032"/>
      <c r="G3" s="1032"/>
      <c r="H3" s="1032"/>
      <c r="I3" s="1032"/>
      <c r="J3" s="1032"/>
      <c r="K3" s="1033"/>
    </row>
    <row r="4" spans="1:12" ht="13.5" customHeight="1">
      <c r="D4" s="11"/>
      <c r="E4" s="10"/>
      <c r="F4" s="10"/>
      <c r="G4" s="10"/>
      <c r="H4" s="10"/>
      <c r="I4" s="185" t="s">
        <v>2</v>
      </c>
      <c r="J4" s="16"/>
    </row>
    <row r="5" spans="1:12" ht="15" customHeight="1">
      <c r="B5" s="167" t="s">
        <v>17</v>
      </c>
      <c r="C5" s="1121"/>
      <c r="D5" s="1121"/>
      <c r="E5" s="1121"/>
      <c r="F5" s="1121"/>
      <c r="G5" s="1121"/>
      <c r="H5" s="1122"/>
      <c r="I5" s="188">
        <v>281212</v>
      </c>
      <c r="J5" s="16"/>
    </row>
    <row r="6" spans="1:12" ht="15" customHeight="1">
      <c r="B6" s="167" t="s">
        <v>18</v>
      </c>
      <c r="C6" s="1118"/>
      <c r="D6" s="1118"/>
      <c r="E6" s="1118"/>
      <c r="F6" s="1118"/>
      <c r="G6" s="1118"/>
      <c r="H6" s="1119"/>
      <c r="I6" s="191"/>
      <c r="J6" s="16"/>
    </row>
    <row r="7" spans="1:12" ht="15" customHeight="1">
      <c r="B7" s="167" t="s">
        <v>126</v>
      </c>
      <c r="C7" s="1118"/>
      <c r="D7" s="1118"/>
      <c r="E7" s="1118"/>
      <c r="F7" s="1118"/>
      <c r="G7" s="1118"/>
      <c r="H7" s="1119"/>
      <c r="I7" s="191"/>
      <c r="J7" s="16"/>
    </row>
    <row r="8" spans="1:12" ht="15" customHeight="1">
      <c r="B8" s="167" t="s">
        <v>127</v>
      </c>
      <c r="C8" s="1118"/>
      <c r="D8" s="1118"/>
      <c r="E8" s="1118"/>
      <c r="F8" s="1118"/>
      <c r="G8" s="1118"/>
      <c r="H8" s="1119"/>
      <c r="I8" s="191"/>
      <c r="J8" s="16"/>
    </row>
    <row r="9" spans="1:12">
      <c r="B9" s="167" t="s">
        <v>21</v>
      </c>
      <c r="C9" s="1118"/>
      <c r="D9" s="1118"/>
      <c r="E9" s="1118"/>
      <c r="F9" s="1118"/>
      <c r="G9" s="1118"/>
      <c r="H9" s="1119"/>
      <c r="I9" s="191"/>
      <c r="J9" s="16"/>
    </row>
    <row r="10" spans="1:12">
      <c r="B10" s="5" t="s">
        <v>128</v>
      </c>
      <c r="C10" s="1118"/>
      <c r="D10" s="1118"/>
      <c r="E10" s="1118"/>
      <c r="F10" s="1118"/>
      <c r="G10" s="1118"/>
      <c r="H10" s="1119"/>
      <c r="I10" s="188" t="s">
        <v>8</v>
      </c>
      <c r="J10" s="16"/>
    </row>
    <row r="11" spans="1:12">
      <c r="D11" s="10"/>
      <c r="E11" s="10"/>
      <c r="F11" s="10"/>
      <c r="G11" s="10"/>
      <c r="H11" s="10"/>
      <c r="I11" s="10"/>
    </row>
    <row r="12" spans="1:12">
      <c r="B12" s="12" t="s">
        <v>47</v>
      </c>
      <c r="C12" s="975"/>
      <c r="D12" s="975"/>
      <c r="E12" s="975"/>
      <c r="F12" s="10"/>
      <c r="G12" s="10"/>
      <c r="H12" s="10"/>
      <c r="I12" s="254"/>
    </row>
    <row r="13" spans="1:12" s="67" customFormat="1" ht="10.5">
      <c r="A13" s="66"/>
      <c r="C13" s="1018" t="s">
        <v>46</v>
      </c>
      <c r="D13" s="1018"/>
      <c r="E13" s="1018"/>
      <c r="I13" s="66" t="s">
        <v>164</v>
      </c>
    </row>
    <row r="14" spans="1:12" ht="13.5" thickBot="1">
      <c r="D14" s="10"/>
      <c r="E14" s="10"/>
      <c r="F14" s="10"/>
      <c r="G14" s="10"/>
      <c r="H14" s="10"/>
      <c r="I14" s="10"/>
      <c r="K14" s="17"/>
    </row>
    <row r="15" spans="1:12" ht="37.15" customHeight="1" thickBot="1">
      <c r="A15" s="976" t="s">
        <v>3</v>
      </c>
      <c r="B15" s="978" t="s">
        <v>4</v>
      </c>
      <c r="C15" s="976" t="s">
        <v>5</v>
      </c>
      <c r="D15" s="1081" t="s">
        <v>373</v>
      </c>
      <c r="E15" s="1082"/>
      <c r="F15" s="1083" t="s">
        <v>374</v>
      </c>
      <c r="G15" s="1114" t="s">
        <v>375</v>
      </c>
      <c r="H15" s="1115"/>
      <c r="I15" s="1116"/>
      <c r="J15" s="1123" t="s">
        <v>16</v>
      </c>
      <c r="K15" s="1077"/>
      <c r="L15" s="1085" t="s">
        <v>378</v>
      </c>
    </row>
    <row r="16" spans="1:12" ht="60.75" thickBot="1">
      <c r="A16" s="1080"/>
      <c r="B16" s="996"/>
      <c r="C16" s="998"/>
      <c r="D16" s="451" t="s">
        <v>230</v>
      </c>
      <c r="E16" s="450" t="s">
        <v>6</v>
      </c>
      <c r="F16" s="1084"/>
      <c r="G16" s="668" t="s">
        <v>183</v>
      </c>
      <c r="H16" s="250" t="s">
        <v>134</v>
      </c>
      <c r="I16" s="669" t="s">
        <v>135</v>
      </c>
      <c r="J16" s="699" t="s">
        <v>376</v>
      </c>
      <c r="K16" s="699" t="s">
        <v>377</v>
      </c>
      <c r="L16" s="1086"/>
    </row>
    <row r="17" spans="1:12" ht="13.9" customHeight="1" thickBot="1">
      <c r="A17" s="1090" t="s">
        <v>284</v>
      </c>
      <c r="B17" s="1091"/>
      <c r="C17" s="1091"/>
      <c r="D17" s="1091"/>
      <c r="E17" s="1091"/>
      <c r="F17" s="1091"/>
      <c r="G17" s="1091"/>
      <c r="H17" s="1091"/>
      <c r="I17" s="1091"/>
      <c r="J17" s="1091"/>
      <c r="K17" s="1091"/>
      <c r="L17" s="1092"/>
    </row>
    <row r="18" spans="1:12" s="11" customFormat="1" ht="38.25">
      <c r="A18" s="721" t="s">
        <v>7</v>
      </c>
      <c r="B18" s="722" t="s">
        <v>328</v>
      </c>
      <c r="C18" s="723" t="s">
        <v>142</v>
      </c>
      <c r="D18" s="724"/>
      <c r="E18" s="725"/>
      <c r="F18" s="444"/>
      <c r="G18" s="724"/>
      <c r="H18" s="142" t="s">
        <v>8</v>
      </c>
      <c r="I18" s="726" t="s">
        <v>8</v>
      </c>
      <c r="J18" s="444"/>
      <c r="K18" s="444"/>
      <c r="L18" s="444"/>
    </row>
    <row r="19" spans="1:12" s="11" customFormat="1" ht="14.45" customHeight="1">
      <c r="A19" s="727" t="s">
        <v>9</v>
      </c>
      <c r="B19" s="427" t="s">
        <v>329</v>
      </c>
      <c r="C19" s="674" t="s">
        <v>142</v>
      </c>
      <c r="D19" s="222"/>
      <c r="E19" s="728"/>
      <c r="F19" s="259"/>
      <c r="G19" s="222"/>
      <c r="H19" s="75" t="s">
        <v>8</v>
      </c>
      <c r="I19" s="729" t="s">
        <v>8</v>
      </c>
      <c r="J19" s="259"/>
      <c r="K19" s="259"/>
      <c r="L19" s="259"/>
    </row>
    <row r="20" spans="1:12" s="11" customFormat="1" ht="14.45" customHeight="1">
      <c r="A20" s="727" t="s">
        <v>10</v>
      </c>
      <c r="B20" s="427" t="s">
        <v>227</v>
      </c>
      <c r="C20" s="674" t="s">
        <v>142</v>
      </c>
      <c r="D20" s="201"/>
      <c r="E20" s="730"/>
      <c r="F20" s="262"/>
      <c r="G20" s="201"/>
      <c r="H20" s="212" t="s">
        <v>8</v>
      </c>
      <c r="I20" s="731" t="s">
        <v>8</v>
      </c>
      <c r="J20" s="262"/>
      <c r="K20" s="262"/>
      <c r="L20" s="262"/>
    </row>
    <row r="21" spans="1:12" s="11" customFormat="1" ht="14.45" customHeight="1">
      <c r="A21" s="727" t="s">
        <v>153</v>
      </c>
      <c r="B21" s="427" t="s">
        <v>241</v>
      </c>
      <c r="C21" s="674" t="s">
        <v>142</v>
      </c>
      <c r="D21" s="201"/>
      <c r="E21" s="730"/>
      <c r="F21" s="262"/>
      <c r="G21" s="201"/>
      <c r="H21" s="212" t="s">
        <v>8</v>
      </c>
      <c r="I21" s="731" t="s">
        <v>8</v>
      </c>
      <c r="J21" s="262"/>
      <c r="K21" s="262"/>
      <c r="L21" s="262"/>
    </row>
    <row r="22" spans="1:12" s="11" customFormat="1" ht="42.75" customHeight="1">
      <c r="A22" s="727" t="s">
        <v>155</v>
      </c>
      <c r="B22" s="427" t="s">
        <v>330</v>
      </c>
      <c r="C22" s="674" t="s">
        <v>142</v>
      </c>
      <c r="D22" s="201"/>
      <c r="E22" s="730"/>
      <c r="F22" s="262"/>
      <c r="G22" s="201"/>
      <c r="H22" s="212" t="s">
        <v>8</v>
      </c>
      <c r="I22" s="731" t="s">
        <v>8</v>
      </c>
      <c r="J22" s="262"/>
      <c r="K22" s="262"/>
      <c r="L22" s="262"/>
    </row>
    <row r="23" spans="1:12" s="11" customFormat="1" ht="49.5" customHeight="1">
      <c r="A23" s="727" t="s">
        <v>157</v>
      </c>
      <c r="B23" s="427" t="s">
        <v>331</v>
      </c>
      <c r="C23" s="674" t="s">
        <v>142</v>
      </c>
      <c r="D23" s="201"/>
      <c r="E23" s="730"/>
      <c r="F23" s="262"/>
      <c r="G23" s="201"/>
      <c r="H23" s="212" t="s">
        <v>8</v>
      </c>
      <c r="I23" s="731" t="s">
        <v>8</v>
      </c>
      <c r="J23" s="262"/>
      <c r="K23" s="262"/>
      <c r="L23" s="262"/>
    </row>
    <row r="24" spans="1:12" s="11" customFormat="1" ht="38.450000000000003" customHeight="1">
      <c r="A24" s="727" t="s">
        <v>159</v>
      </c>
      <c r="B24" s="427" t="s">
        <v>332</v>
      </c>
      <c r="C24" s="674" t="s">
        <v>222</v>
      </c>
      <c r="D24" s="201"/>
      <c r="E24" s="730"/>
      <c r="F24" s="262"/>
      <c r="G24" s="201"/>
      <c r="H24" s="212" t="s">
        <v>8</v>
      </c>
      <c r="I24" s="731" t="s">
        <v>8</v>
      </c>
      <c r="J24" s="262"/>
      <c r="K24" s="262"/>
      <c r="L24" s="262"/>
    </row>
    <row r="25" spans="1:12" s="11" customFormat="1" ht="16.5" customHeight="1">
      <c r="A25" s="727" t="s">
        <v>206</v>
      </c>
      <c r="B25" s="427" t="s">
        <v>282</v>
      </c>
      <c r="C25" s="674" t="s">
        <v>148</v>
      </c>
      <c r="D25" s="201"/>
      <c r="E25" s="730"/>
      <c r="F25" s="262"/>
      <c r="G25" s="201"/>
      <c r="H25" s="212"/>
      <c r="I25" s="731"/>
      <c r="J25" s="262"/>
      <c r="K25" s="262"/>
      <c r="L25" s="262"/>
    </row>
    <row r="26" spans="1:12" s="11" customFormat="1" ht="27.75" customHeight="1" thickBot="1">
      <c r="A26" s="732" t="s">
        <v>208</v>
      </c>
      <c r="B26" s="733" t="s">
        <v>281</v>
      </c>
      <c r="C26" s="734" t="s">
        <v>0</v>
      </c>
      <c r="D26" s="232"/>
      <c r="E26" s="735"/>
      <c r="F26" s="265"/>
      <c r="G26" s="232"/>
      <c r="H26" s="736"/>
      <c r="I26" s="737"/>
      <c r="J26" s="265"/>
      <c r="K26" s="265"/>
      <c r="L26" s="265"/>
    </row>
    <row r="27" spans="1:12" s="11" customFormat="1" ht="14.45" customHeight="1" thickBot="1">
      <c r="A27" s="1090" t="s">
        <v>280</v>
      </c>
      <c r="B27" s="1091"/>
      <c r="C27" s="1091"/>
      <c r="D27" s="1091"/>
      <c r="E27" s="1091"/>
      <c r="F27" s="1091"/>
      <c r="G27" s="1091"/>
      <c r="H27" s="1091"/>
      <c r="I27" s="1091"/>
      <c r="J27" s="1091"/>
      <c r="K27" s="1091"/>
      <c r="L27" s="1092"/>
    </row>
    <row r="28" spans="1:12" s="11" customFormat="1" ht="29.45" customHeight="1">
      <c r="A28" s="738" t="s">
        <v>210</v>
      </c>
      <c r="B28" s="722" t="s">
        <v>328</v>
      </c>
      <c r="C28" s="723" t="s">
        <v>142</v>
      </c>
      <c r="D28" s="739"/>
      <c r="E28" s="740"/>
      <c r="F28" s="741"/>
      <c r="G28" s="739"/>
      <c r="H28" s="742" t="s">
        <v>8</v>
      </c>
      <c r="I28" s="743" t="s">
        <v>8</v>
      </c>
      <c r="J28" s="741"/>
      <c r="K28" s="741"/>
      <c r="L28" s="741"/>
    </row>
    <row r="29" spans="1:12" s="11" customFormat="1" ht="14.45" customHeight="1">
      <c r="A29" s="519" t="s">
        <v>212</v>
      </c>
      <c r="B29" s="427" t="s">
        <v>329</v>
      </c>
      <c r="C29" s="674" t="s">
        <v>142</v>
      </c>
      <c r="D29" s="201"/>
      <c r="E29" s="730"/>
      <c r="F29" s="262"/>
      <c r="G29" s="201"/>
      <c r="H29" s="212" t="s">
        <v>8</v>
      </c>
      <c r="I29" s="731" t="s">
        <v>8</v>
      </c>
      <c r="J29" s="262"/>
      <c r="K29" s="262"/>
      <c r="L29" s="262"/>
    </row>
    <row r="30" spans="1:12" s="11" customFormat="1" ht="14.45" customHeight="1">
      <c r="A30" s="519" t="s">
        <v>255</v>
      </c>
      <c r="B30" s="427" t="s">
        <v>227</v>
      </c>
      <c r="C30" s="674" t="s">
        <v>142</v>
      </c>
      <c r="D30" s="201"/>
      <c r="E30" s="730"/>
      <c r="F30" s="262"/>
      <c r="G30" s="201"/>
      <c r="H30" s="212" t="s">
        <v>8</v>
      </c>
      <c r="I30" s="731" t="s">
        <v>8</v>
      </c>
      <c r="J30" s="262"/>
      <c r="K30" s="262"/>
      <c r="L30" s="262"/>
    </row>
    <row r="31" spans="1:12" s="11" customFormat="1" ht="14.45" customHeight="1">
      <c r="A31" s="519" t="s">
        <v>258</v>
      </c>
      <c r="B31" s="427" t="s">
        <v>241</v>
      </c>
      <c r="C31" s="674" t="s">
        <v>142</v>
      </c>
      <c r="D31" s="201"/>
      <c r="E31" s="730"/>
      <c r="F31" s="262"/>
      <c r="G31" s="201"/>
      <c r="H31" s="212" t="s">
        <v>8</v>
      </c>
      <c r="I31" s="731" t="s">
        <v>8</v>
      </c>
      <c r="J31" s="262"/>
      <c r="K31" s="262"/>
      <c r="L31" s="262"/>
    </row>
    <row r="32" spans="1:12" s="11" customFormat="1" ht="39.75" customHeight="1">
      <c r="A32" s="519" t="s">
        <v>260</v>
      </c>
      <c r="B32" s="427" t="s">
        <v>330</v>
      </c>
      <c r="C32" s="674" t="s">
        <v>142</v>
      </c>
      <c r="D32" s="201"/>
      <c r="E32" s="730"/>
      <c r="F32" s="262"/>
      <c r="G32" s="201"/>
      <c r="H32" s="212" t="s">
        <v>8</v>
      </c>
      <c r="I32" s="731" t="s">
        <v>8</v>
      </c>
      <c r="J32" s="262"/>
      <c r="K32" s="262"/>
      <c r="L32" s="262"/>
    </row>
    <row r="33" spans="1:12" s="11" customFormat="1" ht="51.75" customHeight="1" thickBot="1">
      <c r="A33" s="744" t="s">
        <v>261</v>
      </c>
      <c r="B33" s="733" t="s">
        <v>331</v>
      </c>
      <c r="C33" s="734" t="s">
        <v>142</v>
      </c>
      <c r="D33" s="232"/>
      <c r="E33" s="735"/>
      <c r="F33" s="265"/>
      <c r="G33" s="232"/>
      <c r="H33" s="736" t="s">
        <v>8</v>
      </c>
      <c r="I33" s="737" t="s">
        <v>8</v>
      </c>
      <c r="J33" s="265"/>
      <c r="K33" s="265"/>
      <c r="L33" s="265"/>
    </row>
    <row r="34" spans="1:12" s="11" customFormat="1" ht="13.5" thickBot="1">
      <c r="A34" s="1090"/>
      <c r="B34" s="1091"/>
      <c r="C34" s="1091"/>
      <c r="D34" s="1091"/>
      <c r="E34" s="1091"/>
      <c r="F34" s="1091"/>
      <c r="G34" s="1091"/>
      <c r="H34" s="1091"/>
      <c r="I34" s="1091"/>
      <c r="J34" s="1091"/>
      <c r="K34" s="1091"/>
      <c r="L34" s="1092"/>
    </row>
    <row r="35" spans="1:12" s="11" customFormat="1" ht="27.6" customHeight="1">
      <c r="A35" s="738" t="s">
        <v>262</v>
      </c>
      <c r="B35" s="722" t="s">
        <v>136</v>
      </c>
      <c r="C35" s="723" t="s">
        <v>0</v>
      </c>
      <c r="D35" s="739"/>
      <c r="E35" s="740"/>
      <c r="F35" s="741"/>
      <c r="G35" s="739" t="s">
        <v>8</v>
      </c>
      <c r="H35" s="742" t="s">
        <v>8</v>
      </c>
      <c r="I35" s="743" t="s">
        <v>8</v>
      </c>
      <c r="J35" s="741" t="s">
        <v>8</v>
      </c>
      <c r="K35" s="741" t="s">
        <v>8</v>
      </c>
      <c r="L35" s="741"/>
    </row>
    <row r="36" spans="1:12" s="11" customFormat="1" ht="14.45" customHeight="1" thickBot="1">
      <c r="A36" s="788" t="s">
        <v>263</v>
      </c>
      <c r="B36" s="415" t="s">
        <v>333</v>
      </c>
      <c r="C36" s="789" t="s">
        <v>0</v>
      </c>
      <c r="D36" s="790"/>
      <c r="E36" s="791"/>
      <c r="F36" s="792"/>
      <c r="G36" s="790"/>
      <c r="H36" s="793"/>
      <c r="I36" s="794"/>
      <c r="J36" s="792"/>
      <c r="K36" s="792"/>
      <c r="L36" s="792"/>
    </row>
    <row r="37" spans="1:12">
      <c r="A37" s="406"/>
      <c r="B37" s="43"/>
      <c r="C37" s="44"/>
      <c r="D37" s="45"/>
      <c r="E37" s="45"/>
      <c r="F37" s="45"/>
      <c r="G37" s="45"/>
      <c r="H37" s="45"/>
      <c r="I37" s="43"/>
      <c r="J37" s="43"/>
      <c r="K37" s="43"/>
      <c r="L37" s="46"/>
    </row>
    <row r="38" spans="1:12" ht="15" customHeight="1">
      <c r="A38" s="403"/>
      <c r="B38" s="1078" t="s">
        <v>217</v>
      </c>
      <c r="C38" s="1079"/>
      <c r="D38" s="1079"/>
      <c r="E38" s="1079"/>
      <c r="F38" s="1079"/>
      <c r="G38" s="1079"/>
      <c r="H38" s="57"/>
      <c r="I38" s="16"/>
      <c r="J38" s="16"/>
      <c r="K38" s="16"/>
      <c r="L38" s="58"/>
    </row>
    <row r="39" spans="1:12">
      <c r="A39" s="403"/>
      <c r="B39" s="404" t="s">
        <v>216</v>
      </c>
      <c r="C39" s="404"/>
      <c r="D39" s="404"/>
      <c r="E39" s="404"/>
      <c r="F39" s="404"/>
      <c r="G39" s="404"/>
      <c r="H39" s="404"/>
      <c r="I39" s="404"/>
      <c r="J39" s="16"/>
      <c r="K39" s="16"/>
      <c r="L39" s="58"/>
    </row>
    <row r="40" spans="1:12" ht="15" customHeight="1">
      <c r="A40" s="403"/>
      <c r="B40" s="1078" t="s">
        <v>334</v>
      </c>
      <c r="C40" s="1079"/>
      <c r="D40" s="1079"/>
      <c r="E40" s="1079"/>
      <c r="F40" s="1079"/>
      <c r="G40" s="1079"/>
      <c r="H40" s="57"/>
      <c r="I40" s="16"/>
      <c r="J40" s="16"/>
      <c r="K40" s="16"/>
      <c r="L40" s="58"/>
    </row>
    <row r="41" spans="1:12">
      <c r="A41" s="403"/>
      <c r="B41" s="269"/>
      <c r="C41" s="56"/>
      <c r="D41" s="57"/>
      <c r="E41" s="57"/>
      <c r="F41" s="57"/>
      <c r="G41" s="57"/>
      <c r="H41" s="57"/>
      <c r="I41" s="16"/>
      <c r="J41" s="16"/>
      <c r="K41" s="16"/>
      <c r="L41" s="58"/>
    </row>
    <row r="42" spans="1:12">
      <c r="A42" s="403"/>
      <c r="B42" s="16"/>
      <c r="C42" s="56"/>
      <c r="D42" s="57"/>
      <c r="E42" s="57"/>
      <c r="F42" s="57"/>
      <c r="G42" s="57"/>
      <c r="H42" s="57"/>
      <c r="I42" s="16"/>
      <c r="J42" s="16"/>
      <c r="K42" s="16"/>
      <c r="L42" s="58"/>
    </row>
    <row r="43" spans="1:12">
      <c r="A43" s="237"/>
      <c r="B43" s="405" t="s">
        <v>19</v>
      </c>
      <c r="C43" s="65"/>
      <c r="D43" s="1"/>
      <c r="E43" s="1"/>
      <c r="F43" s="1"/>
      <c r="G43" s="1"/>
      <c r="H43" s="402"/>
      <c r="I43" s="1"/>
      <c r="J43" s="1"/>
      <c r="K43" s="1"/>
      <c r="L43" s="58"/>
    </row>
    <row r="44" spans="1:12">
      <c r="A44" s="237"/>
      <c r="B44" s="1" t="s">
        <v>11</v>
      </c>
      <c r="C44" s="16"/>
      <c r="D44" s="1039"/>
      <c r="E44" s="1039"/>
      <c r="F44" s="402"/>
      <c r="G44" s="402"/>
      <c r="H44" s="1039"/>
      <c r="I44" s="1039"/>
      <c r="J44" s="65"/>
      <c r="K44" s="65"/>
      <c r="L44" s="387"/>
    </row>
    <row r="45" spans="1:12">
      <c r="A45" s="237"/>
      <c r="B45" s="1" t="s">
        <v>12</v>
      </c>
      <c r="C45" s="16"/>
      <c r="D45" s="991" t="s">
        <v>13</v>
      </c>
      <c r="E45" s="991"/>
      <c r="F45" s="402"/>
      <c r="G45" s="402"/>
      <c r="H45" s="991" t="s">
        <v>14</v>
      </c>
      <c r="I45" s="991"/>
      <c r="J45" s="119"/>
      <c r="K45" s="119"/>
      <c r="L45" s="392" t="s">
        <v>14</v>
      </c>
    </row>
    <row r="46" spans="1:12">
      <c r="A46" s="237"/>
      <c r="B46" s="1"/>
      <c r="C46" s="16"/>
      <c r="D46" s="65"/>
      <c r="E46" s="1"/>
      <c r="F46" s="402"/>
      <c r="G46" s="402"/>
      <c r="H46" s="1"/>
      <c r="I46" s="1"/>
      <c r="J46" s="1"/>
      <c r="K46" s="1"/>
      <c r="L46" s="387"/>
    </row>
    <row r="47" spans="1:12">
      <c r="A47" s="237"/>
      <c r="B47" s="405" t="s">
        <v>20</v>
      </c>
      <c r="C47" s="16"/>
      <c r="D47" s="1039"/>
      <c r="E47" s="1039"/>
      <c r="F47" s="402"/>
      <c r="G47" s="402"/>
      <c r="H47" s="1039"/>
      <c r="I47" s="1039"/>
      <c r="J47" s="65"/>
      <c r="K47" s="65"/>
      <c r="L47" s="387"/>
    </row>
    <row r="48" spans="1:12">
      <c r="A48" s="237"/>
      <c r="B48" s="1"/>
      <c r="C48" s="16"/>
      <c r="D48" s="991" t="s">
        <v>13</v>
      </c>
      <c r="E48" s="991"/>
      <c r="F48" s="402"/>
      <c r="G48" s="402"/>
      <c r="H48" s="991" t="s">
        <v>14</v>
      </c>
      <c r="I48" s="991"/>
      <c r="J48" s="119"/>
      <c r="K48" s="119"/>
      <c r="L48" s="392" t="s">
        <v>14</v>
      </c>
    </row>
    <row r="49" spans="1:12">
      <c r="A49" s="237"/>
      <c r="B49" s="1"/>
      <c r="C49" s="65"/>
      <c r="D49" s="1"/>
      <c r="E49" s="1"/>
      <c r="F49" s="1"/>
      <c r="G49" s="1"/>
      <c r="H49" s="402"/>
      <c r="I49" s="65"/>
      <c r="J49" s="65"/>
      <c r="K49" s="65"/>
      <c r="L49" s="58"/>
    </row>
    <row r="50" spans="1:12">
      <c r="A50" s="237"/>
      <c r="B50" s="394" t="s">
        <v>214</v>
      </c>
      <c r="C50" s="1039"/>
      <c r="D50" s="1039"/>
      <c r="E50" s="402"/>
      <c r="F50" s="402"/>
      <c r="G50" s="394" t="s">
        <v>215</v>
      </c>
      <c r="H50" s="1039"/>
      <c r="I50" s="1039"/>
      <c r="J50" s="65"/>
      <c r="K50" s="65"/>
      <c r="L50" s="58"/>
    </row>
    <row r="51" spans="1:12" ht="13.5" thickBot="1">
      <c r="A51" s="400"/>
      <c r="B51" s="244"/>
      <c r="C51" s="245"/>
      <c r="D51" s="244"/>
      <c r="E51" s="244"/>
      <c r="F51" s="244"/>
      <c r="G51" s="244"/>
      <c r="H51" s="49"/>
      <c r="I51" s="245"/>
      <c r="J51" s="245"/>
      <c r="K51" s="245"/>
      <c r="L51" s="50"/>
    </row>
  </sheetData>
  <mergeCells count="34">
    <mergeCell ref="C7:H7"/>
    <mergeCell ref="K1:L1"/>
    <mergeCell ref="A2:L2"/>
    <mergeCell ref="A3:K3"/>
    <mergeCell ref="C5:H5"/>
    <mergeCell ref="C6:H6"/>
    <mergeCell ref="A34:L34"/>
    <mergeCell ref="C8:H8"/>
    <mergeCell ref="C9:H9"/>
    <mergeCell ref="C10:H10"/>
    <mergeCell ref="C12:E12"/>
    <mergeCell ref="C13:E13"/>
    <mergeCell ref="A15:A16"/>
    <mergeCell ref="B15:B16"/>
    <mergeCell ref="C15:C16"/>
    <mergeCell ref="D15:E15"/>
    <mergeCell ref="F15:F16"/>
    <mergeCell ref="G15:I15"/>
    <mergeCell ref="J15:K15"/>
    <mergeCell ref="L15:L16"/>
    <mergeCell ref="A17:L17"/>
    <mergeCell ref="A27:L27"/>
    <mergeCell ref="B38:G38"/>
    <mergeCell ref="B40:G40"/>
    <mergeCell ref="D44:E44"/>
    <mergeCell ref="H44:I44"/>
    <mergeCell ref="D45:E45"/>
    <mergeCell ref="H45:I45"/>
    <mergeCell ref="D47:E47"/>
    <mergeCell ref="H47:I47"/>
    <mergeCell ref="D48:E48"/>
    <mergeCell ref="H48:I48"/>
    <mergeCell ref="C50:D50"/>
    <mergeCell ref="H50:I50"/>
  </mergeCells>
  <printOptions horizontalCentered="1"/>
  <pageMargins left="0.6692913385826772" right="0.6692913385826772" top="0.6692913385826772" bottom="0.6692913385826772" header="0.31496062992125984" footer="0.31496062992125984"/>
  <pageSetup paperSize="9" scale="66" fitToHeight="8" orientation="portrait" r:id="rId1"/>
  <headerFooter alignWithMargins="0">
    <oddFooter>&amp;L&amp;"+,полужирный"&amp;8&amp;Z&amp;F/&amp;A&amp;R&amp;"+,полужирный"&amp;8&amp;P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41"/>
  <sheetViews>
    <sheetView view="pageBreakPreview" zoomScaleNormal="100" zoomScaleSheetLayoutView="100" workbookViewId="0">
      <selection activeCell="J22" sqref="J22"/>
    </sheetView>
  </sheetViews>
  <sheetFormatPr defaultColWidth="9.140625" defaultRowHeight="12.75"/>
  <cols>
    <col min="1" max="1" width="4.28515625" style="13" customWidth="1"/>
    <col min="2" max="2" width="29.7109375" style="10" customWidth="1"/>
    <col min="3" max="3" width="8.85546875" style="10" customWidth="1"/>
    <col min="4" max="8" width="9.85546875" style="13" customWidth="1"/>
    <col min="9" max="9" width="11.28515625" style="13" customWidth="1"/>
    <col min="10" max="11" width="9.85546875" style="10" customWidth="1"/>
    <col min="12" max="16384" width="9.140625" style="10"/>
  </cols>
  <sheetData>
    <row r="1" spans="1:12" ht="15" customHeight="1">
      <c r="D1" s="11"/>
      <c r="E1" s="10"/>
      <c r="F1" s="10"/>
      <c r="G1" s="10"/>
      <c r="H1" s="10"/>
      <c r="I1" s="10"/>
      <c r="K1" s="1124" t="s">
        <v>557</v>
      </c>
      <c r="L1" s="1124"/>
    </row>
    <row r="2" spans="1:12" ht="35.450000000000003" customHeight="1">
      <c r="A2" s="1029" t="s">
        <v>558</v>
      </c>
      <c r="B2" s="1029"/>
      <c r="C2" s="1029"/>
      <c r="D2" s="1029"/>
      <c r="E2" s="1029"/>
      <c r="F2" s="1029"/>
      <c r="G2" s="1029"/>
      <c r="H2" s="1029"/>
      <c r="I2" s="1029"/>
      <c r="J2" s="1029"/>
      <c r="K2" s="1029"/>
      <c r="L2" s="1029"/>
    </row>
    <row r="3" spans="1:12" s="67" customFormat="1" ht="10.5">
      <c r="A3" s="1032"/>
      <c r="B3" s="1032"/>
      <c r="C3" s="1032"/>
      <c r="D3" s="1032"/>
      <c r="E3" s="1032"/>
      <c r="F3" s="1032"/>
      <c r="G3" s="1032"/>
      <c r="H3" s="1032"/>
      <c r="I3" s="1032"/>
      <c r="J3" s="1032"/>
      <c r="K3" s="1033"/>
    </row>
    <row r="4" spans="1:12" ht="13.5" customHeight="1">
      <c r="D4" s="11"/>
      <c r="E4" s="10"/>
      <c r="F4" s="10"/>
      <c r="G4" s="10"/>
      <c r="H4" s="10"/>
      <c r="I4" s="185" t="s">
        <v>2</v>
      </c>
      <c r="J4" s="16"/>
    </row>
    <row r="5" spans="1:12" ht="15" customHeight="1">
      <c r="B5" s="167" t="s">
        <v>17</v>
      </c>
      <c r="C5" s="1121"/>
      <c r="D5" s="1121"/>
      <c r="E5" s="1121"/>
      <c r="F5" s="1121"/>
      <c r="G5" s="1121"/>
      <c r="H5" s="1122"/>
      <c r="I5" s="188">
        <v>281700</v>
      </c>
      <c r="J5" s="16"/>
    </row>
    <row r="6" spans="1:12" ht="15" customHeight="1">
      <c r="B6" s="167" t="s">
        <v>18</v>
      </c>
      <c r="C6" s="1118"/>
      <c r="D6" s="1118"/>
      <c r="E6" s="1118"/>
      <c r="F6" s="1118"/>
      <c r="G6" s="1118"/>
      <c r="H6" s="1119"/>
      <c r="I6" s="191"/>
      <c r="J6" s="16"/>
    </row>
    <row r="7" spans="1:12" ht="15" customHeight="1">
      <c r="B7" s="167" t="s">
        <v>126</v>
      </c>
      <c r="C7" s="1118"/>
      <c r="D7" s="1118"/>
      <c r="E7" s="1118"/>
      <c r="F7" s="1118"/>
      <c r="G7" s="1118"/>
      <c r="H7" s="1119"/>
      <c r="I7" s="191"/>
      <c r="J7" s="16"/>
    </row>
    <row r="8" spans="1:12" ht="15" customHeight="1">
      <c r="B8" s="167" t="s">
        <v>127</v>
      </c>
      <c r="C8" s="1118"/>
      <c r="D8" s="1118"/>
      <c r="E8" s="1118"/>
      <c r="F8" s="1118"/>
      <c r="G8" s="1118"/>
      <c r="H8" s="1119"/>
      <c r="I8" s="191"/>
      <c r="J8" s="16"/>
    </row>
    <row r="9" spans="1:12">
      <c r="B9" s="167" t="s">
        <v>21</v>
      </c>
      <c r="C9" s="1118"/>
      <c r="D9" s="1118"/>
      <c r="E9" s="1118"/>
      <c r="F9" s="1118"/>
      <c r="G9" s="1118"/>
      <c r="H9" s="1119"/>
      <c r="I9" s="191"/>
      <c r="J9" s="16"/>
    </row>
    <row r="10" spans="1:12">
      <c r="B10" s="5" t="s">
        <v>128</v>
      </c>
      <c r="C10" s="1118"/>
      <c r="D10" s="1118"/>
      <c r="E10" s="1118"/>
      <c r="F10" s="1118"/>
      <c r="G10" s="1118"/>
      <c r="H10" s="1119"/>
      <c r="I10" s="188" t="s">
        <v>8</v>
      </c>
      <c r="J10" s="16"/>
    </row>
    <row r="11" spans="1:12">
      <c r="D11" s="10"/>
      <c r="E11" s="10"/>
      <c r="F11" s="10"/>
      <c r="G11" s="10"/>
      <c r="H11" s="10"/>
      <c r="I11" s="10"/>
    </row>
    <row r="12" spans="1:12">
      <c r="B12" s="12" t="s">
        <v>47</v>
      </c>
      <c r="C12" s="975"/>
      <c r="D12" s="975"/>
      <c r="E12" s="975"/>
      <c r="F12" s="10"/>
      <c r="G12" s="10"/>
      <c r="H12" s="10"/>
      <c r="I12" s="967"/>
    </row>
    <row r="13" spans="1:12" s="67" customFormat="1" ht="10.5">
      <c r="A13" s="66"/>
      <c r="C13" s="1018" t="s">
        <v>46</v>
      </c>
      <c r="D13" s="1018"/>
      <c r="E13" s="1018"/>
      <c r="I13" s="66" t="s">
        <v>164</v>
      </c>
    </row>
    <row r="14" spans="1:12" ht="13.5" thickBot="1">
      <c r="D14" s="10"/>
      <c r="E14" s="10"/>
      <c r="F14" s="10"/>
      <c r="G14" s="10"/>
      <c r="H14" s="10"/>
      <c r="I14" s="10"/>
      <c r="K14" s="17"/>
    </row>
    <row r="15" spans="1:12" ht="37.15" customHeight="1" thickBot="1">
      <c r="A15" s="976" t="s">
        <v>3</v>
      </c>
      <c r="B15" s="978" t="s">
        <v>4</v>
      </c>
      <c r="C15" s="976" t="s">
        <v>5</v>
      </c>
      <c r="D15" s="1081" t="s">
        <v>373</v>
      </c>
      <c r="E15" s="1082"/>
      <c r="F15" s="1083" t="s">
        <v>374</v>
      </c>
      <c r="G15" s="1114" t="s">
        <v>375</v>
      </c>
      <c r="H15" s="1115"/>
      <c r="I15" s="1116"/>
      <c r="J15" s="1123" t="s">
        <v>16</v>
      </c>
      <c r="K15" s="1077"/>
      <c r="L15" s="1085" t="s">
        <v>378</v>
      </c>
    </row>
    <row r="16" spans="1:12" ht="60.75" thickBot="1">
      <c r="A16" s="1080"/>
      <c r="B16" s="996"/>
      <c r="C16" s="998"/>
      <c r="D16" s="451" t="s">
        <v>230</v>
      </c>
      <c r="E16" s="450" t="s">
        <v>6</v>
      </c>
      <c r="F16" s="1084"/>
      <c r="G16" s="668" t="s">
        <v>183</v>
      </c>
      <c r="H16" s="250" t="s">
        <v>134</v>
      </c>
      <c r="I16" s="669" t="s">
        <v>135</v>
      </c>
      <c r="J16" s="699" t="s">
        <v>376</v>
      </c>
      <c r="K16" s="699" t="s">
        <v>377</v>
      </c>
      <c r="L16" s="1086"/>
    </row>
    <row r="17" spans="1:12" ht="13.9" customHeight="1" thickBot="1">
      <c r="A17" s="1090" t="s">
        <v>284</v>
      </c>
      <c r="B17" s="1091"/>
      <c r="C17" s="1091"/>
      <c r="D17" s="1091"/>
      <c r="E17" s="1091"/>
      <c r="F17" s="1091"/>
      <c r="G17" s="1091"/>
      <c r="H17" s="1091"/>
      <c r="I17" s="1091"/>
      <c r="J17" s="1091"/>
      <c r="K17" s="1091"/>
      <c r="L17" s="1092"/>
    </row>
    <row r="18" spans="1:12" s="11" customFormat="1" ht="38.25">
      <c r="A18" s="721" t="s">
        <v>7</v>
      </c>
      <c r="B18" s="722" t="s">
        <v>328</v>
      </c>
      <c r="C18" s="723" t="s">
        <v>142</v>
      </c>
      <c r="D18" s="724"/>
      <c r="E18" s="725"/>
      <c r="F18" s="444"/>
      <c r="G18" s="724"/>
      <c r="H18" s="142" t="s">
        <v>8</v>
      </c>
      <c r="I18" s="726" t="s">
        <v>8</v>
      </c>
      <c r="J18" s="444"/>
      <c r="K18" s="444"/>
      <c r="L18" s="444"/>
    </row>
    <row r="19" spans="1:12" s="11" customFormat="1" ht="14.45" customHeight="1">
      <c r="A19" s="727" t="s">
        <v>9</v>
      </c>
      <c r="B19" s="427" t="s">
        <v>329</v>
      </c>
      <c r="C19" s="674" t="s">
        <v>142</v>
      </c>
      <c r="D19" s="222"/>
      <c r="E19" s="728"/>
      <c r="F19" s="259"/>
      <c r="G19" s="222"/>
      <c r="H19" s="75" t="s">
        <v>8</v>
      </c>
      <c r="I19" s="729" t="s">
        <v>8</v>
      </c>
      <c r="J19" s="259"/>
      <c r="K19" s="259"/>
      <c r="L19" s="259"/>
    </row>
    <row r="20" spans="1:12" s="11" customFormat="1" ht="14.45" customHeight="1">
      <c r="A20" s="727" t="s">
        <v>10</v>
      </c>
      <c r="B20" s="427" t="s">
        <v>227</v>
      </c>
      <c r="C20" s="674" t="s">
        <v>142</v>
      </c>
      <c r="D20" s="201"/>
      <c r="E20" s="730"/>
      <c r="F20" s="262"/>
      <c r="G20" s="201"/>
      <c r="H20" s="212" t="s">
        <v>8</v>
      </c>
      <c r="I20" s="731" t="s">
        <v>8</v>
      </c>
      <c r="J20" s="262"/>
      <c r="K20" s="262"/>
      <c r="L20" s="262"/>
    </row>
    <row r="21" spans="1:12" s="11" customFormat="1" ht="14.45" customHeight="1">
      <c r="A21" s="727" t="s">
        <v>153</v>
      </c>
      <c r="B21" s="427" t="s">
        <v>241</v>
      </c>
      <c r="C21" s="674" t="s">
        <v>142</v>
      </c>
      <c r="D21" s="201"/>
      <c r="E21" s="730"/>
      <c r="F21" s="262"/>
      <c r="G21" s="201"/>
      <c r="H21" s="212" t="s">
        <v>8</v>
      </c>
      <c r="I21" s="731" t="s">
        <v>8</v>
      </c>
      <c r="J21" s="262"/>
      <c r="K21" s="262"/>
      <c r="L21" s="262"/>
    </row>
    <row r="22" spans="1:12" s="11" customFormat="1" ht="42.75" customHeight="1">
      <c r="A22" s="727" t="s">
        <v>155</v>
      </c>
      <c r="B22" s="427" t="s">
        <v>330</v>
      </c>
      <c r="C22" s="674" t="s">
        <v>142</v>
      </c>
      <c r="D22" s="201"/>
      <c r="E22" s="730"/>
      <c r="F22" s="262"/>
      <c r="G22" s="201"/>
      <c r="H22" s="212" t="s">
        <v>8</v>
      </c>
      <c r="I22" s="731" t="s">
        <v>8</v>
      </c>
      <c r="J22" s="262"/>
      <c r="K22" s="262"/>
      <c r="L22" s="262"/>
    </row>
    <row r="23" spans="1:12" s="11" customFormat="1" ht="49.5" customHeight="1">
      <c r="A23" s="727" t="s">
        <v>157</v>
      </c>
      <c r="B23" s="427" t="s">
        <v>331</v>
      </c>
      <c r="C23" s="674" t="s">
        <v>142</v>
      </c>
      <c r="D23" s="201"/>
      <c r="E23" s="730"/>
      <c r="F23" s="262"/>
      <c r="G23" s="201"/>
      <c r="H23" s="212" t="s">
        <v>8</v>
      </c>
      <c r="I23" s="731" t="s">
        <v>8</v>
      </c>
      <c r="J23" s="262"/>
      <c r="K23" s="262"/>
      <c r="L23" s="262"/>
    </row>
    <row r="24" spans="1:12" s="11" customFormat="1" ht="38.450000000000003" customHeight="1">
      <c r="A24" s="727" t="s">
        <v>159</v>
      </c>
      <c r="B24" s="427" t="s">
        <v>332</v>
      </c>
      <c r="C24" s="674" t="s">
        <v>222</v>
      </c>
      <c r="D24" s="201"/>
      <c r="E24" s="730"/>
      <c r="F24" s="262"/>
      <c r="G24" s="201"/>
      <c r="H24" s="212" t="s">
        <v>8</v>
      </c>
      <c r="I24" s="731" t="s">
        <v>8</v>
      </c>
      <c r="J24" s="262"/>
      <c r="K24" s="262"/>
      <c r="L24" s="262"/>
    </row>
    <row r="25" spans="1:12" s="11" customFormat="1" ht="16.5" customHeight="1">
      <c r="A25" s="727" t="s">
        <v>206</v>
      </c>
      <c r="B25" s="427" t="s">
        <v>555</v>
      </c>
      <c r="C25" s="674" t="s">
        <v>148</v>
      </c>
      <c r="D25" s="201"/>
      <c r="E25" s="730"/>
      <c r="F25" s="262"/>
      <c r="G25" s="201"/>
      <c r="H25" s="212"/>
      <c r="I25" s="731"/>
      <c r="J25" s="262"/>
      <c r="K25" s="262"/>
      <c r="L25" s="262"/>
    </row>
    <row r="26" spans="1:12" s="11" customFormat="1" ht="27.75" customHeight="1" thickBot="1">
      <c r="A26" s="732" t="s">
        <v>208</v>
      </c>
      <c r="B26" s="733" t="s">
        <v>556</v>
      </c>
      <c r="C26" s="734" t="s">
        <v>0</v>
      </c>
      <c r="D26" s="232"/>
      <c r="E26" s="735"/>
      <c r="F26" s="265"/>
      <c r="G26" s="232"/>
      <c r="H26" s="736"/>
      <c r="I26" s="737"/>
      <c r="J26" s="265"/>
      <c r="K26" s="265"/>
      <c r="L26" s="265"/>
    </row>
    <row r="27" spans="1:12">
      <c r="A27" s="406"/>
      <c r="B27" s="43"/>
      <c r="C27" s="44"/>
      <c r="D27" s="45"/>
      <c r="E27" s="45"/>
      <c r="F27" s="45"/>
      <c r="G27" s="45"/>
      <c r="H27" s="45"/>
      <c r="I27" s="43"/>
      <c r="J27" s="43"/>
      <c r="K27" s="43"/>
      <c r="L27" s="46"/>
    </row>
    <row r="28" spans="1:12" ht="15" customHeight="1">
      <c r="A28" s="403"/>
      <c r="B28" s="1078" t="s">
        <v>217</v>
      </c>
      <c r="C28" s="1079"/>
      <c r="D28" s="1079"/>
      <c r="E28" s="1079"/>
      <c r="F28" s="1079"/>
      <c r="G28" s="1079"/>
      <c r="H28" s="57"/>
      <c r="I28" s="16"/>
      <c r="J28" s="16"/>
      <c r="K28" s="16"/>
      <c r="L28" s="58"/>
    </row>
    <row r="29" spans="1:12">
      <c r="A29" s="403"/>
      <c r="B29" s="404" t="s">
        <v>216</v>
      </c>
      <c r="C29" s="404"/>
      <c r="D29" s="404"/>
      <c r="E29" s="404"/>
      <c r="F29" s="404"/>
      <c r="G29" s="404"/>
      <c r="H29" s="404"/>
      <c r="I29" s="404"/>
      <c r="J29" s="16"/>
      <c r="K29" s="16"/>
      <c r="L29" s="58"/>
    </row>
    <row r="30" spans="1:12" ht="15" customHeight="1">
      <c r="A30" s="403"/>
      <c r="B30" s="1078" t="s">
        <v>334</v>
      </c>
      <c r="C30" s="1079"/>
      <c r="D30" s="1079"/>
      <c r="E30" s="1079"/>
      <c r="F30" s="1079"/>
      <c r="G30" s="1079"/>
      <c r="H30" s="57"/>
      <c r="I30" s="16"/>
      <c r="J30" s="16"/>
      <c r="K30" s="16"/>
      <c r="L30" s="58"/>
    </row>
    <row r="31" spans="1:12">
      <c r="A31" s="403"/>
      <c r="B31" s="269"/>
      <c r="C31" s="56"/>
      <c r="D31" s="57"/>
      <c r="E31" s="57"/>
      <c r="F31" s="57"/>
      <c r="G31" s="57"/>
      <c r="H31" s="57"/>
      <c r="I31" s="16"/>
      <c r="J31" s="16"/>
      <c r="K31" s="16"/>
      <c r="L31" s="58"/>
    </row>
    <row r="32" spans="1:12">
      <c r="A32" s="403"/>
      <c r="B32" s="16"/>
      <c r="C32" s="56"/>
      <c r="D32" s="57"/>
      <c r="E32" s="57"/>
      <c r="F32" s="57"/>
      <c r="G32" s="57"/>
      <c r="H32" s="57"/>
      <c r="I32" s="16"/>
      <c r="J32" s="16"/>
      <c r="K32" s="16"/>
      <c r="L32" s="58"/>
    </row>
    <row r="33" spans="1:12">
      <c r="A33" s="237"/>
      <c r="B33" s="966" t="s">
        <v>19</v>
      </c>
      <c r="C33" s="965"/>
      <c r="D33" s="1"/>
      <c r="E33" s="1"/>
      <c r="F33" s="1"/>
      <c r="G33" s="1"/>
      <c r="H33" s="402"/>
      <c r="I33" s="1"/>
      <c r="J33" s="1"/>
      <c r="K33" s="1"/>
      <c r="L33" s="58"/>
    </row>
    <row r="34" spans="1:12">
      <c r="A34" s="237"/>
      <c r="B34" s="1" t="s">
        <v>11</v>
      </c>
      <c r="C34" s="16"/>
      <c r="D34" s="1039"/>
      <c r="E34" s="1039"/>
      <c r="F34" s="402"/>
      <c r="G34" s="402"/>
      <c r="H34" s="1039"/>
      <c r="I34" s="1039"/>
      <c r="J34" s="965"/>
      <c r="K34" s="965"/>
      <c r="L34" s="387"/>
    </row>
    <row r="35" spans="1:12">
      <c r="A35" s="237"/>
      <c r="B35" s="1" t="s">
        <v>12</v>
      </c>
      <c r="C35" s="16"/>
      <c r="D35" s="991" t="s">
        <v>13</v>
      </c>
      <c r="E35" s="991"/>
      <c r="F35" s="402"/>
      <c r="G35" s="402"/>
      <c r="H35" s="991" t="s">
        <v>14</v>
      </c>
      <c r="I35" s="991"/>
      <c r="J35" s="964"/>
      <c r="K35" s="964"/>
      <c r="L35" s="392" t="s">
        <v>14</v>
      </c>
    </row>
    <row r="36" spans="1:12">
      <c r="A36" s="237"/>
      <c r="B36" s="1"/>
      <c r="C36" s="16"/>
      <c r="D36" s="965"/>
      <c r="E36" s="1"/>
      <c r="F36" s="402"/>
      <c r="G36" s="402"/>
      <c r="H36" s="1"/>
      <c r="I36" s="1"/>
      <c r="J36" s="1"/>
      <c r="K36" s="1"/>
      <c r="L36" s="387"/>
    </row>
    <row r="37" spans="1:12">
      <c r="A37" s="237"/>
      <c r="B37" s="966" t="s">
        <v>20</v>
      </c>
      <c r="C37" s="16"/>
      <c r="D37" s="1039"/>
      <c r="E37" s="1039"/>
      <c r="F37" s="402"/>
      <c r="G37" s="402"/>
      <c r="H37" s="1039"/>
      <c r="I37" s="1039"/>
      <c r="J37" s="965"/>
      <c r="K37" s="965"/>
      <c r="L37" s="387"/>
    </row>
    <row r="38" spans="1:12">
      <c r="A38" s="237"/>
      <c r="B38" s="1"/>
      <c r="C38" s="16"/>
      <c r="D38" s="991" t="s">
        <v>13</v>
      </c>
      <c r="E38" s="991"/>
      <c r="F38" s="402"/>
      <c r="G38" s="402"/>
      <c r="H38" s="991" t="s">
        <v>14</v>
      </c>
      <c r="I38" s="991"/>
      <c r="J38" s="964"/>
      <c r="K38" s="964"/>
      <c r="L38" s="392" t="s">
        <v>14</v>
      </c>
    </row>
    <row r="39" spans="1:12">
      <c r="A39" s="237"/>
      <c r="B39" s="1"/>
      <c r="C39" s="965"/>
      <c r="D39" s="1"/>
      <c r="E39" s="1"/>
      <c r="F39" s="1"/>
      <c r="G39" s="1"/>
      <c r="H39" s="402"/>
      <c r="I39" s="965"/>
      <c r="J39" s="965"/>
      <c r="K39" s="965"/>
      <c r="L39" s="58"/>
    </row>
    <row r="40" spans="1:12">
      <c r="A40" s="237"/>
      <c r="B40" s="394" t="s">
        <v>214</v>
      </c>
      <c r="C40" s="1039"/>
      <c r="D40" s="1039"/>
      <c r="E40" s="402"/>
      <c r="F40" s="402"/>
      <c r="G40" s="394" t="s">
        <v>215</v>
      </c>
      <c r="H40" s="1039"/>
      <c r="I40" s="1039"/>
      <c r="J40" s="965"/>
      <c r="K40" s="965"/>
      <c r="L40" s="58"/>
    </row>
    <row r="41" spans="1:12" ht="13.5" thickBot="1">
      <c r="A41" s="400"/>
      <c r="B41" s="244"/>
      <c r="C41" s="245"/>
      <c r="D41" s="244"/>
      <c r="E41" s="244"/>
      <c r="F41" s="244"/>
      <c r="G41" s="244"/>
      <c r="H41" s="49"/>
      <c r="I41" s="245"/>
      <c r="J41" s="245"/>
      <c r="K41" s="245"/>
      <c r="L41" s="50"/>
    </row>
  </sheetData>
  <mergeCells count="32">
    <mergeCell ref="C7:H7"/>
    <mergeCell ref="K1:L1"/>
    <mergeCell ref="A2:L2"/>
    <mergeCell ref="A3:K3"/>
    <mergeCell ref="C5:H5"/>
    <mergeCell ref="C6:H6"/>
    <mergeCell ref="G15:I15"/>
    <mergeCell ref="J15:K15"/>
    <mergeCell ref="L15:L16"/>
    <mergeCell ref="A17:L17"/>
    <mergeCell ref="C8:H8"/>
    <mergeCell ref="C9:H9"/>
    <mergeCell ref="C10:H10"/>
    <mergeCell ref="C12:E12"/>
    <mergeCell ref="C13:E13"/>
    <mergeCell ref="A15:A16"/>
    <mergeCell ref="B15:B16"/>
    <mergeCell ref="C15:C16"/>
    <mergeCell ref="D15:E15"/>
    <mergeCell ref="F15:F16"/>
    <mergeCell ref="B28:G28"/>
    <mergeCell ref="B30:G30"/>
    <mergeCell ref="D34:E34"/>
    <mergeCell ref="H34:I34"/>
    <mergeCell ref="D35:E35"/>
    <mergeCell ref="H35:I35"/>
    <mergeCell ref="D37:E37"/>
    <mergeCell ref="H37:I37"/>
    <mergeCell ref="D38:E38"/>
    <mergeCell ref="H38:I38"/>
    <mergeCell ref="C40:D40"/>
    <mergeCell ref="H40:I40"/>
  </mergeCells>
  <printOptions horizontalCentered="1"/>
  <pageMargins left="0.6692913385826772" right="0.6692913385826772" top="0.6692913385826772" bottom="0.6692913385826772" header="0.31496062992125984" footer="0.31496062992125984"/>
  <pageSetup paperSize="9" scale="66" fitToHeight="8" orientation="portrait" r:id="rId1"/>
  <headerFooter alignWithMargins="0">
    <oddFooter>&amp;L&amp;"+,полужирный"&amp;8&amp;Z&amp;F/&amp;A&amp;R&amp;"+,полужирный"&amp;8&amp;P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L62"/>
  <sheetViews>
    <sheetView view="pageBreakPreview" zoomScaleNormal="100" zoomScaleSheetLayoutView="100" workbookViewId="0">
      <selection activeCell="B46" sqref="B46"/>
    </sheetView>
  </sheetViews>
  <sheetFormatPr defaultColWidth="9.140625" defaultRowHeight="12.75"/>
  <cols>
    <col min="1" max="1" width="5.140625" style="13" customWidth="1"/>
    <col min="2" max="2" width="29.140625" style="10" customWidth="1"/>
    <col min="3" max="3" width="8.85546875" style="10" customWidth="1"/>
    <col min="4" max="8" width="9.85546875" style="13" customWidth="1"/>
    <col min="9" max="9" width="11" style="13" customWidth="1"/>
    <col min="10" max="11" width="9.85546875" style="10" customWidth="1"/>
    <col min="12" max="16384" width="9.140625" style="10"/>
  </cols>
  <sheetData>
    <row r="1" spans="1:12" ht="15" customHeight="1">
      <c r="D1" s="11"/>
      <c r="E1" s="10"/>
      <c r="F1" s="10"/>
      <c r="G1" s="10"/>
      <c r="H1" s="10"/>
      <c r="I1" s="10"/>
      <c r="J1" s="1124" t="s">
        <v>335</v>
      </c>
      <c r="K1" s="1124"/>
      <c r="L1" s="1124"/>
    </row>
    <row r="2" spans="1:12" ht="20.45" customHeight="1">
      <c r="A2" s="1029" t="s">
        <v>336</v>
      </c>
      <c r="B2" s="1029"/>
      <c r="C2" s="1029"/>
      <c r="D2" s="1029"/>
      <c r="E2" s="1029"/>
      <c r="F2" s="1029"/>
      <c r="G2" s="1029"/>
      <c r="H2" s="1029"/>
      <c r="I2" s="1029"/>
      <c r="J2" s="1029"/>
      <c r="K2" s="1029"/>
      <c r="L2" s="1029"/>
    </row>
    <row r="3" spans="1:12" s="67" customFormat="1" ht="10.5">
      <c r="A3" s="1032"/>
      <c r="B3" s="1032"/>
      <c r="C3" s="1032"/>
      <c r="D3" s="1032"/>
      <c r="E3" s="1032"/>
      <c r="F3" s="1032"/>
      <c r="G3" s="1032"/>
      <c r="H3" s="1032"/>
      <c r="I3" s="1032"/>
      <c r="J3" s="1032"/>
      <c r="K3" s="1033"/>
    </row>
    <row r="4" spans="1:12" ht="13.5" customHeight="1">
      <c r="D4" s="11"/>
      <c r="E4" s="10"/>
      <c r="F4" s="10"/>
      <c r="G4" s="10"/>
      <c r="H4" s="10"/>
      <c r="I4" s="10"/>
      <c r="J4" s="185" t="s">
        <v>2</v>
      </c>
    </row>
    <row r="5" spans="1:12" ht="15" customHeight="1">
      <c r="B5" s="167" t="s">
        <v>18</v>
      </c>
      <c r="C5" s="1121"/>
      <c r="D5" s="1121"/>
      <c r="E5" s="1121"/>
      <c r="F5" s="1121"/>
      <c r="G5" s="1121"/>
      <c r="H5" s="1121"/>
      <c r="I5" s="1122"/>
      <c r="J5" s="188"/>
    </row>
    <row r="6" spans="1:12" ht="15" customHeight="1">
      <c r="B6" s="167" t="s">
        <v>126</v>
      </c>
      <c r="C6" s="1118"/>
      <c r="D6" s="1118"/>
      <c r="E6" s="1118"/>
      <c r="F6" s="1118"/>
      <c r="G6" s="1118"/>
      <c r="H6" s="1118"/>
      <c r="I6" s="1119"/>
      <c r="J6" s="191"/>
    </row>
    <row r="7" spans="1:12" ht="15" customHeight="1">
      <c r="B7" s="167" t="s">
        <v>127</v>
      </c>
      <c r="C7" s="1118"/>
      <c r="D7" s="1118"/>
      <c r="E7" s="1118"/>
      <c r="F7" s="1118"/>
      <c r="G7" s="1118"/>
      <c r="H7" s="1118"/>
      <c r="I7" s="1119"/>
      <c r="J7" s="191"/>
    </row>
    <row r="8" spans="1:12" ht="15" customHeight="1">
      <c r="B8" s="167" t="s">
        <v>21</v>
      </c>
      <c r="C8" s="1118"/>
      <c r="D8" s="1118"/>
      <c r="E8" s="1118"/>
      <c r="F8" s="1118"/>
      <c r="G8" s="1118"/>
      <c r="H8" s="1118"/>
      <c r="I8" s="1119"/>
      <c r="J8" s="191"/>
    </row>
    <row r="9" spans="1:12" ht="15" customHeight="1">
      <c r="B9" s="5" t="s">
        <v>128</v>
      </c>
      <c r="C9" s="1118"/>
      <c r="D9" s="1118"/>
      <c r="E9" s="1118"/>
      <c r="F9" s="1118"/>
      <c r="G9" s="1118"/>
      <c r="H9" s="1118"/>
      <c r="I9" s="1119"/>
      <c r="J9" s="773" t="s">
        <v>8</v>
      </c>
    </row>
    <row r="10" spans="1:12">
      <c r="D10" s="10"/>
      <c r="E10" s="10"/>
      <c r="F10" s="10"/>
      <c r="G10" s="10"/>
      <c r="H10" s="10"/>
      <c r="I10" s="10"/>
    </row>
    <row r="11" spans="1:12">
      <c r="B11" s="12" t="s">
        <v>47</v>
      </c>
      <c r="C11" s="975"/>
      <c r="D11" s="975"/>
      <c r="E11" s="975"/>
      <c r="F11" s="975"/>
      <c r="G11" s="10"/>
      <c r="H11" s="10"/>
      <c r="I11" s="1125"/>
      <c r="J11" s="1125"/>
      <c r="K11" s="1125"/>
    </row>
    <row r="12" spans="1:12" s="67" customFormat="1" ht="10.5">
      <c r="A12" s="66"/>
      <c r="C12" s="1018" t="s">
        <v>46</v>
      </c>
      <c r="D12" s="1018"/>
      <c r="E12" s="1018"/>
      <c r="F12" s="1018"/>
      <c r="I12" s="1018" t="s">
        <v>164</v>
      </c>
      <c r="J12" s="1018"/>
      <c r="K12" s="1018"/>
    </row>
    <row r="13" spans="1:12" ht="13.5" thickBot="1">
      <c r="D13" s="10"/>
      <c r="E13" s="10"/>
      <c r="F13" s="10"/>
      <c r="G13" s="10"/>
      <c r="H13" s="10"/>
      <c r="I13" s="10"/>
      <c r="K13" s="17"/>
    </row>
    <row r="14" spans="1:12" ht="28.9" customHeight="1" thickBot="1">
      <c r="A14" s="976" t="s">
        <v>3</v>
      </c>
      <c r="B14" s="978" t="s">
        <v>4</v>
      </c>
      <c r="C14" s="976" t="s">
        <v>5</v>
      </c>
      <c r="D14" s="1081" t="s">
        <v>373</v>
      </c>
      <c r="E14" s="1082"/>
      <c r="F14" s="1083" t="s">
        <v>374</v>
      </c>
      <c r="G14" s="1114" t="s">
        <v>375</v>
      </c>
      <c r="H14" s="1115"/>
      <c r="I14" s="1116"/>
      <c r="J14" s="1123" t="s">
        <v>16</v>
      </c>
      <c r="K14" s="1077"/>
      <c r="L14" s="1085" t="s">
        <v>378</v>
      </c>
    </row>
    <row r="15" spans="1:12" ht="55.15" customHeight="1" thickBot="1">
      <c r="A15" s="1080"/>
      <c r="B15" s="996"/>
      <c r="C15" s="998"/>
      <c r="D15" s="451" t="s">
        <v>230</v>
      </c>
      <c r="E15" s="450" t="s">
        <v>6</v>
      </c>
      <c r="F15" s="1084"/>
      <c r="G15" s="668" t="s">
        <v>183</v>
      </c>
      <c r="H15" s="250" t="s">
        <v>134</v>
      </c>
      <c r="I15" s="669" t="s">
        <v>135</v>
      </c>
      <c r="J15" s="699" t="s">
        <v>376</v>
      </c>
      <c r="K15" s="699" t="s">
        <v>377</v>
      </c>
      <c r="L15" s="1086"/>
    </row>
    <row r="16" spans="1:12" ht="13.9" customHeight="1" thickBot="1">
      <c r="A16" s="1090" t="s">
        <v>284</v>
      </c>
      <c r="B16" s="1091"/>
      <c r="C16" s="1091"/>
      <c r="D16" s="1091"/>
      <c r="E16" s="1091"/>
      <c r="F16" s="1091"/>
      <c r="G16" s="1091"/>
      <c r="H16" s="1091"/>
      <c r="I16" s="1091"/>
      <c r="J16" s="1091"/>
      <c r="K16" s="1091"/>
      <c r="L16" s="1092"/>
    </row>
    <row r="17" spans="1:12" s="621" customFormat="1" ht="13.9" customHeight="1">
      <c r="A17" s="746" t="s">
        <v>337</v>
      </c>
      <c r="B17" s="747"/>
      <c r="C17" s="747"/>
      <c r="D17" s="748"/>
      <c r="E17" s="749"/>
      <c r="F17" s="750"/>
      <c r="G17" s="748"/>
      <c r="H17" s="751"/>
      <c r="I17" s="749"/>
      <c r="J17" s="746"/>
      <c r="K17" s="746"/>
      <c r="L17" s="746"/>
    </row>
    <row r="18" spans="1:12" s="577" customFormat="1" ht="13.9" customHeight="1">
      <c r="A18" s="434" t="s">
        <v>7</v>
      </c>
      <c r="B18" s="752" t="s">
        <v>338</v>
      </c>
      <c r="C18" s="259" t="s">
        <v>339</v>
      </c>
      <c r="D18" s="753"/>
      <c r="E18" s="754"/>
      <c r="F18" s="755"/>
      <c r="G18" s="753"/>
      <c r="H18" s="756" t="s">
        <v>8</v>
      </c>
      <c r="I18" s="754" t="s">
        <v>8</v>
      </c>
      <c r="J18" s="757"/>
      <c r="K18" s="757"/>
      <c r="L18" s="757"/>
    </row>
    <row r="19" spans="1:12" s="11" customFormat="1">
      <c r="A19" s="434" t="s">
        <v>9</v>
      </c>
      <c r="B19" s="752" t="s">
        <v>340</v>
      </c>
      <c r="C19" s="259" t="s">
        <v>142</v>
      </c>
      <c r="D19" s="572"/>
      <c r="E19" s="428"/>
      <c r="F19" s="758"/>
      <c r="G19" s="572"/>
      <c r="H19" s="575" t="s">
        <v>8</v>
      </c>
      <c r="I19" s="428" t="s">
        <v>8</v>
      </c>
      <c r="J19" s="426"/>
      <c r="K19" s="426"/>
      <c r="L19" s="426"/>
    </row>
    <row r="20" spans="1:12" s="11" customFormat="1">
      <c r="A20" s="434" t="s">
        <v>10</v>
      </c>
      <c r="B20" s="752" t="s">
        <v>341</v>
      </c>
      <c r="C20" s="259" t="s">
        <v>222</v>
      </c>
      <c r="D20" s="572"/>
      <c r="E20" s="428"/>
      <c r="F20" s="758"/>
      <c r="G20" s="572"/>
      <c r="H20" s="575" t="s">
        <v>8</v>
      </c>
      <c r="I20" s="428" t="s">
        <v>8</v>
      </c>
      <c r="J20" s="426"/>
      <c r="K20" s="426"/>
      <c r="L20" s="426"/>
    </row>
    <row r="21" spans="1:12" s="11" customFormat="1">
      <c r="A21" s="434" t="s">
        <v>153</v>
      </c>
      <c r="B21" s="752" t="s">
        <v>452</v>
      </c>
      <c r="C21" s="259" t="s">
        <v>342</v>
      </c>
      <c r="D21" s="572"/>
      <c r="E21" s="428"/>
      <c r="F21" s="758"/>
      <c r="G21" s="572"/>
      <c r="H21" s="575" t="s">
        <v>8</v>
      </c>
      <c r="I21" s="428" t="s">
        <v>8</v>
      </c>
      <c r="J21" s="426"/>
      <c r="K21" s="426"/>
      <c r="L21" s="426"/>
    </row>
    <row r="22" spans="1:12" s="11" customFormat="1" ht="24">
      <c r="A22" s="434" t="s">
        <v>155</v>
      </c>
      <c r="B22" s="427" t="s">
        <v>343</v>
      </c>
      <c r="C22" s="259" t="s">
        <v>339</v>
      </c>
      <c r="D22" s="572"/>
      <c r="E22" s="428"/>
      <c r="F22" s="758"/>
      <c r="G22" s="571"/>
      <c r="H22" s="575" t="s">
        <v>8</v>
      </c>
      <c r="I22" s="428" t="s">
        <v>8</v>
      </c>
      <c r="J22" s="426"/>
      <c r="K22" s="426"/>
      <c r="L22" s="426"/>
    </row>
    <row r="23" spans="1:12" s="11" customFormat="1" ht="25.5">
      <c r="A23" s="434" t="s">
        <v>157</v>
      </c>
      <c r="B23" s="427" t="s">
        <v>344</v>
      </c>
      <c r="C23" s="259" t="s">
        <v>142</v>
      </c>
      <c r="D23" s="572"/>
      <c r="E23" s="432"/>
      <c r="F23" s="759"/>
      <c r="G23" s="430"/>
      <c r="H23" s="429" t="s">
        <v>8</v>
      </c>
      <c r="I23" s="428" t="s">
        <v>8</v>
      </c>
      <c r="J23" s="426"/>
      <c r="K23" s="426"/>
      <c r="L23" s="431"/>
    </row>
    <row r="24" spans="1:12" ht="26.25" customHeight="1">
      <c r="A24" s="574" t="s">
        <v>277</v>
      </c>
      <c r="B24" s="760"/>
      <c r="C24" s="573"/>
      <c r="D24" s="421"/>
      <c r="E24" s="419"/>
      <c r="F24" s="761"/>
      <c r="G24" s="421"/>
      <c r="H24" s="420"/>
      <c r="I24" s="419"/>
      <c r="J24" s="426"/>
      <c r="K24" s="426"/>
      <c r="L24" s="418"/>
    </row>
    <row r="25" spans="1:12" s="577" customFormat="1" ht="13.9" customHeight="1">
      <c r="A25" s="434" t="s">
        <v>7</v>
      </c>
      <c r="B25" s="752" t="s">
        <v>338</v>
      </c>
      <c r="C25" s="259" t="s">
        <v>339</v>
      </c>
      <c r="D25" s="753"/>
      <c r="E25" s="754"/>
      <c r="F25" s="755"/>
      <c r="G25" s="753"/>
      <c r="H25" s="756" t="s">
        <v>8</v>
      </c>
      <c r="I25" s="754" t="s">
        <v>8</v>
      </c>
      <c r="J25" s="757"/>
      <c r="K25" s="757"/>
      <c r="L25" s="757"/>
    </row>
    <row r="26" spans="1:12" s="11" customFormat="1">
      <c r="A26" s="434" t="s">
        <v>9</v>
      </c>
      <c r="B26" s="752" t="s">
        <v>340</v>
      </c>
      <c r="C26" s="259" t="s">
        <v>142</v>
      </c>
      <c r="D26" s="572"/>
      <c r="E26" s="428"/>
      <c r="F26" s="758"/>
      <c r="G26" s="572"/>
      <c r="H26" s="575" t="s">
        <v>8</v>
      </c>
      <c r="I26" s="428" t="s">
        <v>8</v>
      </c>
      <c r="J26" s="426"/>
      <c r="K26" s="426"/>
      <c r="L26" s="426"/>
    </row>
    <row r="27" spans="1:12" s="11" customFormat="1">
      <c r="A27" s="434" t="s">
        <v>10</v>
      </c>
      <c r="B27" s="752" t="s">
        <v>341</v>
      </c>
      <c r="C27" s="259" t="s">
        <v>222</v>
      </c>
      <c r="D27" s="572"/>
      <c r="E27" s="428"/>
      <c r="F27" s="758"/>
      <c r="G27" s="572"/>
      <c r="H27" s="575" t="s">
        <v>8</v>
      </c>
      <c r="I27" s="428" t="s">
        <v>8</v>
      </c>
      <c r="J27" s="426"/>
      <c r="K27" s="426"/>
      <c r="L27" s="426"/>
    </row>
    <row r="28" spans="1:12" s="11" customFormat="1">
      <c r="A28" s="434" t="s">
        <v>153</v>
      </c>
      <c r="B28" s="752" t="s">
        <v>452</v>
      </c>
      <c r="C28" s="259" t="s">
        <v>342</v>
      </c>
      <c r="D28" s="572"/>
      <c r="E28" s="428"/>
      <c r="F28" s="758"/>
      <c r="G28" s="572"/>
      <c r="H28" s="575" t="s">
        <v>8</v>
      </c>
      <c r="I28" s="428" t="s">
        <v>8</v>
      </c>
      <c r="J28" s="426"/>
      <c r="K28" s="426"/>
      <c r="L28" s="426"/>
    </row>
    <row r="29" spans="1:12" s="11" customFormat="1" ht="24">
      <c r="A29" s="434" t="s">
        <v>155</v>
      </c>
      <c r="B29" s="427" t="s">
        <v>343</v>
      </c>
      <c r="C29" s="259" t="s">
        <v>339</v>
      </c>
      <c r="D29" s="572"/>
      <c r="E29" s="428"/>
      <c r="F29" s="758"/>
      <c r="G29" s="571"/>
      <c r="H29" s="575" t="s">
        <v>8</v>
      </c>
      <c r="I29" s="428" t="s">
        <v>8</v>
      </c>
      <c r="J29" s="426"/>
      <c r="K29" s="426"/>
      <c r="L29" s="426"/>
    </row>
    <row r="30" spans="1:12" s="11" customFormat="1" ht="25.5">
      <c r="A30" s="434" t="s">
        <v>157</v>
      </c>
      <c r="B30" s="427" t="s">
        <v>344</v>
      </c>
      <c r="C30" s="259" t="s">
        <v>142</v>
      </c>
      <c r="D30" s="572"/>
      <c r="E30" s="432"/>
      <c r="F30" s="759"/>
      <c r="G30" s="430"/>
      <c r="H30" s="429" t="s">
        <v>8</v>
      </c>
      <c r="I30" s="428" t="s">
        <v>8</v>
      </c>
      <c r="J30" s="426"/>
      <c r="K30" s="426"/>
      <c r="L30" s="431"/>
    </row>
    <row r="31" spans="1:12" ht="26.25" customHeight="1">
      <c r="A31" s="574" t="s">
        <v>271</v>
      </c>
      <c r="B31" s="760"/>
      <c r="C31" s="573"/>
      <c r="D31" s="421"/>
      <c r="E31" s="419"/>
      <c r="F31" s="761"/>
      <c r="G31" s="421"/>
      <c r="H31" s="420"/>
      <c r="I31" s="419"/>
      <c r="J31" s="426"/>
      <c r="K31" s="426"/>
      <c r="L31" s="418"/>
    </row>
    <row r="32" spans="1:12" ht="26.25" customHeight="1" thickBot="1">
      <c r="A32" s="543" t="s">
        <v>345</v>
      </c>
      <c r="B32" s="762"/>
      <c r="C32" s="541"/>
      <c r="D32" s="763"/>
      <c r="E32" s="764"/>
      <c r="F32" s="765"/>
      <c r="G32" s="763"/>
      <c r="H32" s="766"/>
      <c r="I32" s="764"/>
      <c r="J32" s="408"/>
      <c r="K32" s="408"/>
      <c r="L32" s="409"/>
    </row>
    <row r="33" spans="1:12" ht="15" customHeight="1" thickBot="1">
      <c r="A33" s="1090" t="s">
        <v>280</v>
      </c>
      <c r="B33" s="1091"/>
      <c r="C33" s="1091"/>
      <c r="D33" s="1091"/>
      <c r="E33" s="1091"/>
      <c r="F33" s="1091"/>
      <c r="G33" s="1091"/>
      <c r="H33" s="1091"/>
      <c r="I33" s="1091"/>
      <c r="J33" s="1091"/>
      <c r="K33" s="1091"/>
      <c r="L33" s="1092"/>
    </row>
    <row r="34" spans="1:12" s="621" customFormat="1" ht="13.9" customHeight="1">
      <c r="A34" s="746" t="s">
        <v>279</v>
      </c>
      <c r="B34" s="747"/>
      <c r="C34" s="747"/>
      <c r="D34" s="767"/>
      <c r="E34" s="768"/>
      <c r="F34" s="769"/>
      <c r="G34" s="767"/>
      <c r="H34" s="770"/>
      <c r="I34" s="768"/>
      <c r="J34" s="771"/>
      <c r="K34" s="771"/>
      <c r="L34" s="771"/>
    </row>
    <row r="35" spans="1:12" s="577" customFormat="1" ht="13.9" customHeight="1">
      <c r="A35" s="434" t="s">
        <v>7</v>
      </c>
      <c r="B35" s="752" t="s">
        <v>338</v>
      </c>
      <c r="C35" s="259" t="s">
        <v>339</v>
      </c>
      <c r="D35" s="753"/>
      <c r="E35" s="754"/>
      <c r="F35" s="755"/>
      <c r="G35" s="753"/>
      <c r="H35" s="756" t="s">
        <v>8</v>
      </c>
      <c r="I35" s="754" t="s">
        <v>8</v>
      </c>
      <c r="J35" s="757"/>
      <c r="K35" s="757"/>
      <c r="L35" s="757"/>
    </row>
    <row r="36" spans="1:12" s="11" customFormat="1">
      <c r="A36" s="434" t="s">
        <v>9</v>
      </c>
      <c r="B36" s="752" t="s">
        <v>340</v>
      </c>
      <c r="C36" s="259" t="s">
        <v>142</v>
      </c>
      <c r="D36" s="572"/>
      <c r="E36" s="428"/>
      <c r="F36" s="758"/>
      <c r="G36" s="572"/>
      <c r="H36" s="575" t="s">
        <v>8</v>
      </c>
      <c r="I36" s="428" t="s">
        <v>8</v>
      </c>
      <c r="J36" s="426"/>
      <c r="K36" s="426"/>
      <c r="L36" s="426"/>
    </row>
    <row r="37" spans="1:12" s="11" customFormat="1">
      <c r="A37" s="434" t="s">
        <v>10</v>
      </c>
      <c r="B37" s="752" t="s">
        <v>341</v>
      </c>
      <c r="C37" s="259" t="s">
        <v>222</v>
      </c>
      <c r="D37" s="572"/>
      <c r="E37" s="428"/>
      <c r="F37" s="758"/>
      <c r="G37" s="572"/>
      <c r="H37" s="575" t="s">
        <v>8</v>
      </c>
      <c r="I37" s="428" t="s">
        <v>8</v>
      </c>
      <c r="J37" s="426"/>
      <c r="K37" s="426"/>
      <c r="L37" s="426"/>
    </row>
    <row r="38" spans="1:12" s="11" customFormat="1">
      <c r="A38" s="434" t="s">
        <v>153</v>
      </c>
      <c r="B38" s="752" t="s">
        <v>452</v>
      </c>
      <c r="C38" s="259" t="s">
        <v>342</v>
      </c>
      <c r="D38" s="572"/>
      <c r="E38" s="428"/>
      <c r="F38" s="758"/>
      <c r="G38" s="572"/>
      <c r="H38" s="575" t="s">
        <v>8</v>
      </c>
      <c r="I38" s="428" t="s">
        <v>8</v>
      </c>
      <c r="J38" s="426"/>
      <c r="K38" s="426"/>
      <c r="L38" s="426"/>
    </row>
    <row r="39" spans="1:12" s="11" customFormat="1" ht="24">
      <c r="A39" s="434" t="s">
        <v>155</v>
      </c>
      <c r="B39" s="427" t="s">
        <v>343</v>
      </c>
      <c r="C39" s="259" t="s">
        <v>339</v>
      </c>
      <c r="D39" s="572"/>
      <c r="E39" s="428"/>
      <c r="F39" s="758"/>
      <c r="G39" s="571"/>
      <c r="H39" s="575" t="s">
        <v>8</v>
      </c>
      <c r="I39" s="428" t="s">
        <v>8</v>
      </c>
      <c r="J39" s="426"/>
      <c r="K39" s="426"/>
      <c r="L39" s="426"/>
    </row>
    <row r="40" spans="1:12" s="11" customFormat="1" ht="25.5">
      <c r="A40" s="434" t="s">
        <v>157</v>
      </c>
      <c r="B40" s="427" t="s">
        <v>344</v>
      </c>
      <c r="C40" s="259" t="s">
        <v>142</v>
      </c>
      <c r="D40" s="572"/>
      <c r="E40" s="432"/>
      <c r="F40" s="759"/>
      <c r="G40" s="430"/>
      <c r="H40" s="429" t="s">
        <v>8</v>
      </c>
      <c r="I40" s="428" t="s">
        <v>8</v>
      </c>
      <c r="J40" s="426"/>
      <c r="K40" s="426"/>
      <c r="L40" s="431"/>
    </row>
    <row r="41" spans="1:12" ht="26.25" customHeight="1">
      <c r="A41" s="574" t="s">
        <v>277</v>
      </c>
      <c r="B41" s="760"/>
      <c r="C41" s="573"/>
      <c r="D41" s="421"/>
      <c r="E41" s="419"/>
      <c r="F41" s="761"/>
      <c r="G41" s="421"/>
      <c r="H41" s="420"/>
      <c r="I41" s="419"/>
      <c r="J41" s="426"/>
      <c r="K41" s="426"/>
      <c r="L41" s="418"/>
    </row>
    <row r="42" spans="1:12" s="577" customFormat="1" ht="13.9" customHeight="1">
      <c r="A42" s="434" t="s">
        <v>7</v>
      </c>
      <c r="B42" s="752" t="s">
        <v>338</v>
      </c>
      <c r="C42" s="259" t="s">
        <v>339</v>
      </c>
      <c r="D42" s="753"/>
      <c r="E42" s="754"/>
      <c r="F42" s="755"/>
      <c r="G42" s="753"/>
      <c r="H42" s="756" t="s">
        <v>8</v>
      </c>
      <c r="I42" s="754" t="s">
        <v>8</v>
      </c>
      <c r="J42" s="757"/>
      <c r="K42" s="757"/>
      <c r="L42" s="757"/>
    </row>
    <row r="43" spans="1:12" s="11" customFormat="1">
      <c r="A43" s="434" t="s">
        <v>9</v>
      </c>
      <c r="B43" s="752" t="s">
        <v>340</v>
      </c>
      <c r="C43" s="259" t="s">
        <v>142</v>
      </c>
      <c r="D43" s="572"/>
      <c r="E43" s="428"/>
      <c r="F43" s="758"/>
      <c r="G43" s="572"/>
      <c r="H43" s="575" t="s">
        <v>8</v>
      </c>
      <c r="I43" s="428" t="s">
        <v>8</v>
      </c>
      <c r="J43" s="426"/>
      <c r="K43" s="426"/>
      <c r="L43" s="426"/>
    </row>
    <row r="44" spans="1:12" s="11" customFormat="1">
      <c r="A44" s="434" t="s">
        <v>10</v>
      </c>
      <c r="B44" s="752" t="s">
        <v>341</v>
      </c>
      <c r="C44" s="259" t="s">
        <v>222</v>
      </c>
      <c r="D44" s="572"/>
      <c r="E44" s="428"/>
      <c r="F44" s="758"/>
      <c r="G44" s="572"/>
      <c r="H44" s="575" t="s">
        <v>8</v>
      </c>
      <c r="I44" s="428" t="s">
        <v>8</v>
      </c>
      <c r="J44" s="426"/>
      <c r="K44" s="426"/>
      <c r="L44" s="426"/>
    </row>
    <row r="45" spans="1:12" s="11" customFormat="1">
      <c r="A45" s="434" t="s">
        <v>153</v>
      </c>
      <c r="B45" s="752" t="s">
        <v>452</v>
      </c>
      <c r="C45" s="259" t="s">
        <v>342</v>
      </c>
      <c r="D45" s="572"/>
      <c r="E45" s="428"/>
      <c r="F45" s="758"/>
      <c r="G45" s="572"/>
      <c r="H45" s="575" t="s">
        <v>8</v>
      </c>
      <c r="I45" s="428" t="s">
        <v>8</v>
      </c>
      <c r="J45" s="426"/>
      <c r="K45" s="426"/>
      <c r="L45" s="426"/>
    </row>
    <row r="46" spans="1:12" s="11" customFormat="1" ht="24">
      <c r="A46" s="434" t="s">
        <v>155</v>
      </c>
      <c r="B46" s="427" t="s">
        <v>343</v>
      </c>
      <c r="C46" s="259" t="s">
        <v>339</v>
      </c>
      <c r="D46" s="572"/>
      <c r="E46" s="428"/>
      <c r="F46" s="758"/>
      <c r="G46" s="571"/>
      <c r="H46" s="575" t="s">
        <v>8</v>
      </c>
      <c r="I46" s="428" t="s">
        <v>8</v>
      </c>
      <c r="J46" s="426"/>
      <c r="K46" s="426"/>
      <c r="L46" s="426"/>
    </row>
    <row r="47" spans="1:12" s="11" customFormat="1" ht="25.5">
      <c r="A47" s="434" t="s">
        <v>157</v>
      </c>
      <c r="B47" s="427" t="s">
        <v>344</v>
      </c>
      <c r="C47" s="259" t="s">
        <v>142</v>
      </c>
      <c r="D47" s="572"/>
      <c r="E47" s="432"/>
      <c r="F47" s="759"/>
      <c r="G47" s="430"/>
      <c r="H47" s="429" t="s">
        <v>8</v>
      </c>
      <c r="I47" s="428" t="s">
        <v>8</v>
      </c>
      <c r="J47" s="426"/>
      <c r="K47" s="426"/>
      <c r="L47" s="431"/>
    </row>
    <row r="48" spans="1:12" ht="26.25" customHeight="1">
      <c r="A48" s="574" t="s">
        <v>271</v>
      </c>
      <c r="B48" s="760"/>
      <c r="C48" s="573"/>
      <c r="D48" s="421"/>
      <c r="E48" s="419"/>
      <c r="F48" s="761"/>
      <c r="G48" s="421"/>
      <c r="H48" s="420"/>
      <c r="I48" s="419"/>
      <c r="J48" s="426"/>
      <c r="K48" s="426"/>
      <c r="L48" s="418"/>
    </row>
    <row r="49" spans="1:12" ht="26.25" customHeight="1" thickBot="1">
      <c r="A49" s="560" t="s">
        <v>270</v>
      </c>
      <c r="B49" s="786"/>
      <c r="C49" s="558"/>
      <c r="D49" s="412"/>
      <c r="E49" s="410"/>
      <c r="F49" s="787"/>
      <c r="G49" s="412"/>
      <c r="H49" s="411"/>
      <c r="I49" s="410"/>
      <c r="J49" s="553"/>
      <c r="K49" s="553"/>
      <c r="L49" s="413"/>
    </row>
    <row r="50" spans="1:12">
      <c r="A50" s="406"/>
      <c r="B50" s="43"/>
      <c r="C50" s="44"/>
      <c r="D50" s="45"/>
      <c r="E50" s="45"/>
      <c r="F50" s="45"/>
      <c r="G50" s="45"/>
      <c r="H50" s="45"/>
      <c r="I50" s="43"/>
      <c r="J50" s="43"/>
      <c r="K50" s="43"/>
      <c r="L50" s="46"/>
    </row>
    <row r="51" spans="1:12" ht="15" customHeight="1">
      <c r="A51" s="403"/>
      <c r="B51" s="1078" t="s">
        <v>217</v>
      </c>
      <c r="C51" s="1079"/>
      <c r="D51" s="1079"/>
      <c r="E51" s="1079"/>
      <c r="F51" s="1079"/>
      <c r="G51" s="1079"/>
      <c r="H51" s="57"/>
      <c r="I51" s="16"/>
      <c r="J51" s="16"/>
      <c r="K51" s="16"/>
      <c r="L51" s="58"/>
    </row>
    <row r="52" spans="1:12" ht="15" customHeight="1">
      <c r="A52" s="403"/>
      <c r="B52" s="1078" t="s">
        <v>346</v>
      </c>
      <c r="C52" s="1079"/>
      <c r="D52" s="1079"/>
      <c r="E52" s="1079"/>
      <c r="F52" s="1079"/>
      <c r="G52" s="1079"/>
      <c r="H52" s="57"/>
      <c r="I52" s="16"/>
      <c r="J52" s="16"/>
      <c r="K52" s="16"/>
      <c r="L52" s="58"/>
    </row>
    <row r="53" spans="1:12">
      <c r="A53" s="403"/>
      <c r="B53" s="16"/>
      <c r="C53" s="56"/>
      <c r="D53" s="57"/>
      <c r="E53" s="57"/>
      <c r="F53" s="57"/>
      <c r="G53" s="57"/>
      <c r="H53" s="57"/>
      <c r="I53" s="16"/>
      <c r="J53" s="16"/>
      <c r="K53" s="16"/>
      <c r="L53" s="58"/>
    </row>
    <row r="54" spans="1:12">
      <c r="A54" s="237"/>
      <c r="B54" s="405" t="s">
        <v>19</v>
      </c>
      <c r="C54" s="65"/>
      <c r="D54" s="1"/>
      <c r="E54" s="1"/>
      <c r="F54" s="1"/>
      <c r="G54" s="1"/>
      <c r="H54" s="402"/>
      <c r="I54" s="1"/>
      <c r="J54" s="1"/>
      <c r="K54" s="1"/>
      <c r="L54" s="58"/>
    </row>
    <row r="55" spans="1:12">
      <c r="A55" s="237"/>
      <c r="B55" s="1" t="s">
        <v>11</v>
      </c>
      <c r="C55" s="16"/>
      <c r="D55" s="1039"/>
      <c r="E55" s="1039"/>
      <c r="F55" s="402"/>
      <c r="G55" s="402"/>
      <c r="H55" s="1039"/>
      <c r="I55" s="1039"/>
      <c r="J55" s="65"/>
      <c r="K55" s="65"/>
      <c r="L55" s="387"/>
    </row>
    <row r="56" spans="1:12">
      <c r="A56" s="237"/>
      <c r="B56" s="1" t="s">
        <v>12</v>
      </c>
      <c r="C56" s="16"/>
      <c r="D56" s="991" t="s">
        <v>13</v>
      </c>
      <c r="E56" s="991"/>
      <c r="F56" s="402"/>
      <c r="G56" s="402"/>
      <c r="H56" s="991" t="s">
        <v>14</v>
      </c>
      <c r="I56" s="991"/>
      <c r="J56" s="119"/>
      <c r="K56" s="119"/>
      <c r="L56" s="392" t="s">
        <v>14</v>
      </c>
    </row>
    <row r="57" spans="1:12">
      <c r="A57" s="237"/>
      <c r="B57" s="1"/>
      <c r="C57" s="16"/>
      <c r="D57" s="65"/>
      <c r="E57" s="1"/>
      <c r="F57" s="402"/>
      <c r="G57" s="402"/>
      <c r="H57" s="1"/>
      <c r="I57" s="1"/>
      <c r="J57" s="1"/>
      <c r="K57" s="1"/>
      <c r="L57" s="387"/>
    </row>
    <row r="58" spans="1:12">
      <c r="A58" s="237"/>
      <c r="B58" s="405" t="s">
        <v>20</v>
      </c>
      <c r="C58" s="16"/>
      <c r="D58" s="1039"/>
      <c r="E58" s="1039"/>
      <c r="F58" s="402"/>
      <c r="G58" s="402"/>
      <c r="H58" s="1039"/>
      <c r="I58" s="1039"/>
      <c r="J58" s="65"/>
      <c r="K58" s="65"/>
      <c r="L58" s="387"/>
    </row>
    <row r="59" spans="1:12">
      <c r="A59" s="237"/>
      <c r="B59" s="1"/>
      <c r="C59" s="16"/>
      <c r="D59" s="991" t="s">
        <v>13</v>
      </c>
      <c r="E59" s="991"/>
      <c r="F59" s="402"/>
      <c r="G59" s="402"/>
      <c r="H59" s="991" t="s">
        <v>14</v>
      </c>
      <c r="I59" s="991"/>
      <c r="J59" s="119"/>
      <c r="K59" s="119"/>
      <c r="L59" s="392" t="s">
        <v>14</v>
      </c>
    </row>
    <row r="60" spans="1:12">
      <c r="A60" s="237"/>
      <c r="B60" s="1"/>
      <c r="C60" s="65"/>
      <c r="D60" s="1"/>
      <c r="E60" s="1"/>
      <c r="F60" s="1"/>
      <c r="G60" s="1"/>
      <c r="H60" s="402"/>
      <c r="I60" s="65"/>
      <c r="J60" s="65"/>
      <c r="K60" s="65"/>
      <c r="L60" s="58"/>
    </row>
    <row r="61" spans="1:12">
      <c r="A61" s="237"/>
      <c r="B61" s="394" t="s">
        <v>214</v>
      </c>
      <c r="C61" s="1039"/>
      <c r="D61" s="1039"/>
      <c r="E61" s="402"/>
      <c r="F61" s="402"/>
      <c r="G61" s="394" t="s">
        <v>215</v>
      </c>
      <c r="H61" s="1039"/>
      <c r="I61" s="1039"/>
      <c r="J61" s="65"/>
      <c r="K61" s="65"/>
      <c r="L61" s="58"/>
    </row>
    <row r="62" spans="1:12" ht="13.5" thickBot="1">
      <c r="A62" s="400"/>
      <c r="B62" s="244"/>
      <c r="C62" s="245"/>
      <c r="D62" s="244"/>
      <c r="E62" s="244"/>
      <c r="F62" s="244"/>
      <c r="G62" s="244"/>
      <c r="H62" s="49"/>
      <c r="I62" s="245"/>
      <c r="J62" s="245"/>
      <c r="K62" s="245"/>
      <c r="L62" s="50"/>
    </row>
  </sheetData>
  <mergeCells count="34">
    <mergeCell ref="C7:I7"/>
    <mergeCell ref="J1:L1"/>
    <mergeCell ref="A2:L2"/>
    <mergeCell ref="A3:K3"/>
    <mergeCell ref="C5:I5"/>
    <mergeCell ref="C6:I6"/>
    <mergeCell ref="C8:I8"/>
    <mergeCell ref="C9:I9"/>
    <mergeCell ref="C11:F11"/>
    <mergeCell ref="I11:K11"/>
    <mergeCell ref="C12:F12"/>
    <mergeCell ref="I12:K12"/>
    <mergeCell ref="B52:G52"/>
    <mergeCell ref="A14:A15"/>
    <mergeCell ref="B14:B15"/>
    <mergeCell ref="C14:C15"/>
    <mergeCell ref="D14:E14"/>
    <mergeCell ref="F14:F15"/>
    <mergeCell ref="G14:I14"/>
    <mergeCell ref="J14:K14"/>
    <mergeCell ref="L14:L15"/>
    <mergeCell ref="A16:L16"/>
    <mergeCell ref="A33:L33"/>
    <mergeCell ref="B51:G51"/>
    <mergeCell ref="D59:E59"/>
    <mergeCell ref="H59:I59"/>
    <mergeCell ref="C61:D61"/>
    <mergeCell ref="H61:I61"/>
    <mergeCell ref="D55:E55"/>
    <mergeCell ref="H55:I55"/>
    <mergeCell ref="D56:E56"/>
    <mergeCell ref="H56:I56"/>
    <mergeCell ref="D58:E58"/>
    <mergeCell ref="H58:I58"/>
  </mergeCells>
  <printOptions horizontalCentered="1"/>
  <pageMargins left="0.6692913385826772" right="0.6692913385826772" top="0.6692913385826772" bottom="0.6692913385826772" header="0.31496062992125984" footer="0.31496062992125984"/>
  <pageSetup paperSize="9" scale="65" fitToHeight="8" orientation="portrait" r:id="rId1"/>
  <headerFooter alignWithMargins="0">
    <oddFooter>&amp;L&amp;"+,полужирный"&amp;8&amp;Z&amp;F/&amp;A&amp;R&amp;"+,полужирный"&amp;8&amp;P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BreakPreview" zoomScale="70" zoomScaleNormal="70" zoomScaleSheetLayoutView="70" workbookViewId="0">
      <selection activeCell="N20" sqref="N20"/>
    </sheetView>
  </sheetViews>
  <sheetFormatPr defaultRowHeight="12.75"/>
  <cols>
    <col min="1" max="1" width="6.7109375" style="880" customWidth="1"/>
    <col min="2" max="2" width="43.42578125" style="880" customWidth="1"/>
    <col min="3" max="3" width="20.42578125" style="880" customWidth="1"/>
    <col min="4" max="4" width="27.5703125" style="880" customWidth="1"/>
    <col min="5" max="5" width="17.28515625" style="880" customWidth="1"/>
    <col min="6" max="6" width="17.42578125" style="880" customWidth="1"/>
    <col min="7" max="7" width="18.85546875" style="880" customWidth="1"/>
    <col min="8" max="8" width="9.42578125" style="880" customWidth="1"/>
    <col min="9" max="9" width="7.42578125" style="880" customWidth="1"/>
    <col min="10" max="10" width="9.140625" style="880" customWidth="1"/>
    <col min="11" max="256" width="9.140625" style="880"/>
    <col min="257" max="257" width="6.7109375" style="880" customWidth="1"/>
    <col min="258" max="258" width="43.42578125" style="880" customWidth="1"/>
    <col min="259" max="259" width="20.42578125" style="880" customWidth="1"/>
    <col min="260" max="260" width="27.5703125" style="880" customWidth="1"/>
    <col min="261" max="261" width="17.28515625" style="880" customWidth="1"/>
    <col min="262" max="262" width="17.42578125" style="880" customWidth="1"/>
    <col min="263" max="263" width="18.85546875" style="880" customWidth="1"/>
    <col min="264" max="264" width="9.42578125" style="880" customWidth="1"/>
    <col min="265" max="265" width="7.42578125" style="880" customWidth="1"/>
    <col min="266" max="266" width="9.140625" style="880" customWidth="1"/>
    <col min="267" max="512" width="9.140625" style="880"/>
    <col min="513" max="513" width="6.7109375" style="880" customWidth="1"/>
    <col min="514" max="514" width="43.42578125" style="880" customWidth="1"/>
    <col min="515" max="515" width="20.42578125" style="880" customWidth="1"/>
    <col min="516" max="516" width="27.5703125" style="880" customWidth="1"/>
    <col min="517" max="517" width="17.28515625" style="880" customWidth="1"/>
    <col min="518" max="518" width="17.42578125" style="880" customWidth="1"/>
    <col min="519" max="519" width="18.85546875" style="880" customWidth="1"/>
    <col min="520" max="520" width="9.42578125" style="880" customWidth="1"/>
    <col min="521" max="521" width="7.42578125" style="880" customWidth="1"/>
    <col min="522" max="522" width="9.140625" style="880" customWidth="1"/>
    <col min="523" max="768" width="9.140625" style="880"/>
    <col min="769" max="769" width="6.7109375" style="880" customWidth="1"/>
    <col min="770" max="770" width="43.42578125" style="880" customWidth="1"/>
    <col min="771" max="771" width="20.42578125" style="880" customWidth="1"/>
    <col min="772" max="772" width="27.5703125" style="880" customWidth="1"/>
    <col min="773" max="773" width="17.28515625" style="880" customWidth="1"/>
    <col min="774" max="774" width="17.42578125" style="880" customWidth="1"/>
    <col min="775" max="775" width="18.85546875" style="880" customWidth="1"/>
    <col min="776" max="776" width="9.42578125" style="880" customWidth="1"/>
    <col min="777" max="777" width="7.42578125" style="880" customWidth="1"/>
    <col min="778" max="778" width="9.140625" style="880" customWidth="1"/>
    <col min="779" max="1024" width="9.140625" style="880"/>
    <col min="1025" max="1025" width="6.7109375" style="880" customWidth="1"/>
    <col min="1026" max="1026" width="43.42578125" style="880" customWidth="1"/>
    <col min="1027" max="1027" width="20.42578125" style="880" customWidth="1"/>
    <col min="1028" max="1028" width="27.5703125" style="880" customWidth="1"/>
    <col min="1029" max="1029" width="17.28515625" style="880" customWidth="1"/>
    <col min="1030" max="1030" width="17.42578125" style="880" customWidth="1"/>
    <col min="1031" max="1031" width="18.85546875" style="880" customWidth="1"/>
    <col min="1032" max="1032" width="9.42578125" style="880" customWidth="1"/>
    <col min="1033" max="1033" width="7.42578125" style="880" customWidth="1"/>
    <col min="1034" max="1034" width="9.140625" style="880" customWidth="1"/>
    <col min="1035" max="1280" width="9.140625" style="880"/>
    <col min="1281" max="1281" width="6.7109375" style="880" customWidth="1"/>
    <col min="1282" max="1282" width="43.42578125" style="880" customWidth="1"/>
    <col min="1283" max="1283" width="20.42578125" style="880" customWidth="1"/>
    <col min="1284" max="1284" width="27.5703125" style="880" customWidth="1"/>
    <col min="1285" max="1285" width="17.28515625" style="880" customWidth="1"/>
    <col min="1286" max="1286" width="17.42578125" style="880" customWidth="1"/>
    <col min="1287" max="1287" width="18.85546875" style="880" customWidth="1"/>
    <col min="1288" max="1288" width="9.42578125" style="880" customWidth="1"/>
    <col min="1289" max="1289" width="7.42578125" style="880" customWidth="1"/>
    <col min="1290" max="1290" width="9.140625" style="880" customWidth="1"/>
    <col min="1291" max="1536" width="9.140625" style="880"/>
    <col min="1537" max="1537" width="6.7109375" style="880" customWidth="1"/>
    <col min="1538" max="1538" width="43.42578125" style="880" customWidth="1"/>
    <col min="1539" max="1539" width="20.42578125" style="880" customWidth="1"/>
    <col min="1540" max="1540" width="27.5703125" style="880" customWidth="1"/>
    <col min="1541" max="1541" width="17.28515625" style="880" customWidth="1"/>
    <col min="1542" max="1542" width="17.42578125" style="880" customWidth="1"/>
    <col min="1543" max="1543" width="18.85546875" style="880" customWidth="1"/>
    <col min="1544" max="1544" width="9.42578125" style="880" customWidth="1"/>
    <col min="1545" max="1545" width="7.42578125" style="880" customWidth="1"/>
    <col min="1546" max="1546" width="9.140625" style="880" customWidth="1"/>
    <col min="1547" max="1792" width="9.140625" style="880"/>
    <col min="1793" max="1793" width="6.7109375" style="880" customWidth="1"/>
    <col min="1794" max="1794" width="43.42578125" style="880" customWidth="1"/>
    <col min="1795" max="1795" width="20.42578125" style="880" customWidth="1"/>
    <col min="1796" max="1796" width="27.5703125" style="880" customWidth="1"/>
    <col min="1797" max="1797" width="17.28515625" style="880" customWidth="1"/>
    <col min="1798" max="1798" width="17.42578125" style="880" customWidth="1"/>
    <col min="1799" max="1799" width="18.85546875" style="880" customWidth="1"/>
    <col min="1800" max="1800" width="9.42578125" style="880" customWidth="1"/>
    <col min="1801" max="1801" width="7.42578125" style="880" customWidth="1"/>
    <col min="1802" max="1802" width="9.140625" style="880" customWidth="1"/>
    <col min="1803" max="2048" width="9.140625" style="880"/>
    <col min="2049" max="2049" width="6.7109375" style="880" customWidth="1"/>
    <col min="2050" max="2050" width="43.42578125" style="880" customWidth="1"/>
    <col min="2051" max="2051" width="20.42578125" style="880" customWidth="1"/>
    <col min="2052" max="2052" width="27.5703125" style="880" customWidth="1"/>
    <col min="2053" max="2053" width="17.28515625" style="880" customWidth="1"/>
    <col min="2054" max="2054" width="17.42578125" style="880" customWidth="1"/>
    <col min="2055" max="2055" width="18.85546875" style="880" customWidth="1"/>
    <col min="2056" max="2056" width="9.42578125" style="880" customWidth="1"/>
    <col min="2057" max="2057" width="7.42578125" style="880" customWidth="1"/>
    <col min="2058" max="2058" width="9.140625" style="880" customWidth="1"/>
    <col min="2059" max="2304" width="9.140625" style="880"/>
    <col min="2305" max="2305" width="6.7109375" style="880" customWidth="1"/>
    <col min="2306" max="2306" width="43.42578125" style="880" customWidth="1"/>
    <col min="2307" max="2307" width="20.42578125" style="880" customWidth="1"/>
    <col min="2308" max="2308" width="27.5703125" style="880" customWidth="1"/>
    <col min="2309" max="2309" width="17.28515625" style="880" customWidth="1"/>
    <col min="2310" max="2310" width="17.42578125" style="880" customWidth="1"/>
    <col min="2311" max="2311" width="18.85546875" style="880" customWidth="1"/>
    <col min="2312" max="2312" width="9.42578125" style="880" customWidth="1"/>
    <col min="2313" max="2313" width="7.42578125" style="880" customWidth="1"/>
    <col min="2314" max="2314" width="9.140625" style="880" customWidth="1"/>
    <col min="2315" max="2560" width="9.140625" style="880"/>
    <col min="2561" max="2561" width="6.7109375" style="880" customWidth="1"/>
    <col min="2562" max="2562" width="43.42578125" style="880" customWidth="1"/>
    <col min="2563" max="2563" width="20.42578125" style="880" customWidth="1"/>
    <col min="2564" max="2564" width="27.5703125" style="880" customWidth="1"/>
    <col min="2565" max="2565" width="17.28515625" style="880" customWidth="1"/>
    <col min="2566" max="2566" width="17.42578125" style="880" customWidth="1"/>
    <col min="2567" max="2567" width="18.85546875" style="880" customWidth="1"/>
    <col min="2568" max="2568" width="9.42578125" style="880" customWidth="1"/>
    <col min="2569" max="2569" width="7.42578125" style="880" customWidth="1"/>
    <col min="2570" max="2570" width="9.140625" style="880" customWidth="1"/>
    <col min="2571" max="2816" width="9.140625" style="880"/>
    <col min="2817" max="2817" width="6.7109375" style="880" customWidth="1"/>
    <col min="2818" max="2818" width="43.42578125" style="880" customWidth="1"/>
    <col min="2819" max="2819" width="20.42578125" style="880" customWidth="1"/>
    <col min="2820" max="2820" width="27.5703125" style="880" customWidth="1"/>
    <col min="2821" max="2821" width="17.28515625" style="880" customWidth="1"/>
    <col min="2822" max="2822" width="17.42578125" style="880" customWidth="1"/>
    <col min="2823" max="2823" width="18.85546875" style="880" customWidth="1"/>
    <col min="2824" max="2824" width="9.42578125" style="880" customWidth="1"/>
    <col min="2825" max="2825" width="7.42578125" style="880" customWidth="1"/>
    <col min="2826" max="2826" width="9.140625" style="880" customWidth="1"/>
    <col min="2827" max="3072" width="9.140625" style="880"/>
    <col min="3073" max="3073" width="6.7109375" style="880" customWidth="1"/>
    <col min="3074" max="3074" width="43.42578125" style="880" customWidth="1"/>
    <col min="3075" max="3075" width="20.42578125" style="880" customWidth="1"/>
    <col min="3076" max="3076" width="27.5703125" style="880" customWidth="1"/>
    <col min="3077" max="3077" width="17.28515625" style="880" customWidth="1"/>
    <col min="3078" max="3078" width="17.42578125" style="880" customWidth="1"/>
    <col min="3079" max="3079" width="18.85546875" style="880" customWidth="1"/>
    <col min="3080" max="3080" width="9.42578125" style="880" customWidth="1"/>
    <col min="3081" max="3081" width="7.42578125" style="880" customWidth="1"/>
    <col min="3082" max="3082" width="9.140625" style="880" customWidth="1"/>
    <col min="3083" max="3328" width="9.140625" style="880"/>
    <col min="3329" max="3329" width="6.7109375" style="880" customWidth="1"/>
    <col min="3330" max="3330" width="43.42578125" style="880" customWidth="1"/>
    <col min="3331" max="3331" width="20.42578125" style="880" customWidth="1"/>
    <col min="3332" max="3332" width="27.5703125" style="880" customWidth="1"/>
    <col min="3333" max="3333" width="17.28515625" style="880" customWidth="1"/>
    <col min="3334" max="3334" width="17.42578125" style="880" customWidth="1"/>
    <col min="3335" max="3335" width="18.85546875" style="880" customWidth="1"/>
    <col min="3336" max="3336" width="9.42578125" style="880" customWidth="1"/>
    <col min="3337" max="3337" width="7.42578125" style="880" customWidth="1"/>
    <col min="3338" max="3338" width="9.140625" style="880" customWidth="1"/>
    <col min="3339" max="3584" width="9.140625" style="880"/>
    <col min="3585" max="3585" width="6.7109375" style="880" customWidth="1"/>
    <col min="3586" max="3586" width="43.42578125" style="880" customWidth="1"/>
    <col min="3587" max="3587" width="20.42578125" style="880" customWidth="1"/>
    <col min="3588" max="3588" width="27.5703125" style="880" customWidth="1"/>
    <col min="3589" max="3589" width="17.28515625" style="880" customWidth="1"/>
    <col min="3590" max="3590" width="17.42578125" style="880" customWidth="1"/>
    <col min="3591" max="3591" width="18.85546875" style="880" customWidth="1"/>
    <col min="3592" max="3592" width="9.42578125" style="880" customWidth="1"/>
    <col min="3593" max="3593" width="7.42578125" style="880" customWidth="1"/>
    <col min="3594" max="3594" width="9.140625" style="880" customWidth="1"/>
    <col min="3595" max="3840" width="9.140625" style="880"/>
    <col min="3841" max="3841" width="6.7109375" style="880" customWidth="1"/>
    <col min="3842" max="3842" width="43.42578125" style="880" customWidth="1"/>
    <col min="3843" max="3843" width="20.42578125" style="880" customWidth="1"/>
    <col min="3844" max="3844" width="27.5703125" style="880" customWidth="1"/>
    <col min="3845" max="3845" width="17.28515625" style="880" customWidth="1"/>
    <col min="3846" max="3846" width="17.42578125" style="880" customWidth="1"/>
    <col min="3847" max="3847" width="18.85546875" style="880" customWidth="1"/>
    <col min="3848" max="3848" width="9.42578125" style="880" customWidth="1"/>
    <col min="3849" max="3849" width="7.42578125" style="880" customWidth="1"/>
    <col min="3850" max="3850" width="9.140625" style="880" customWidth="1"/>
    <col min="3851" max="4096" width="9.140625" style="880"/>
    <col min="4097" max="4097" width="6.7109375" style="880" customWidth="1"/>
    <col min="4098" max="4098" width="43.42578125" style="880" customWidth="1"/>
    <col min="4099" max="4099" width="20.42578125" style="880" customWidth="1"/>
    <col min="4100" max="4100" width="27.5703125" style="880" customWidth="1"/>
    <col min="4101" max="4101" width="17.28515625" style="880" customWidth="1"/>
    <col min="4102" max="4102" width="17.42578125" style="880" customWidth="1"/>
    <col min="4103" max="4103" width="18.85546875" style="880" customWidth="1"/>
    <col min="4104" max="4104" width="9.42578125" style="880" customWidth="1"/>
    <col min="4105" max="4105" width="7.42578125" style="880" customWidth="1"/>
    <col min="4106" max="4106" width="9.140625" style="880" customWidth="1"/>
    <col min="4107" max="4352" width="9.140625" style="880"/>
    <col min="4353" max="4353" width="6.7109375" style="880" customWidth="1"/>
    <col min="4354" max="4354" width="43.42578125" style="880" customWidth="1"/>
    <col min="4355" max="4355" width="20.42578125" style="880" customWidth="1"/>
    <col min="4356" max="4356" width="27.5703125" style="880" customWidth="1"/>
    <col min="4357" max="4357" width="17.28515625" style="880" customWidth="1"/>
    <col min="4358" max="4358" width="17.42578125" style="880" customWidth="1"/>
    <col min="4359" max="4359" width="18.85546875" style="880" customWidth="1"/>
    <col min="4360" max="4360" width="9.42578125" style="880" customWidth="1"/>
    <col min="4361" max="4361" width="7.42578125" style="880" customWidth="1"/>
    <col min="4362" max="4362" width="9.140625" style="880" customWidth="1"/>
    <col min="4363" max="4608" width="9.140625" style="880"/>
    <col min="4609" max="4609" width="6.7109375" style="880" customWidth="1"/>
    <col min="4610" max="4610" width="43.42578125" style="880" customWidth="1"/>
    <col min="4611" max="4611" width="20.42578125" style="880" customWidth="1"/>
    <col min="4612" max="4612" width="27.5703125" style="880" customWidth="1"/>
    <col min="4613" max="4613" width="17.28515625" style="880" customWidth="1"/>
    <col min="4614" max="4614" width="17.42578125" style="880" customWidth="1"/>
    <col min="4615" max="4615" width="18.85546875" style="880" customWidth="1"/>
    <col min="4616" max="4616" width="9.42578125" style="880" customWidth="1"/>
    <col min="4617" max="4617" width="7.42578125" style="880" customWidth="1"/>
    <col min="4618" max="4618" width="9.140625" style="880" customWidth="1"/>
    <col min="4619" max="4864" width="9.140625" style="880"/>
    <col min="4865" max="4865" width="6.7109375" style="880" customWidth="1"/>
    <col min="4866" max="4866" width="43.42578125" style="880" customWidth="1"/>
    <col min="4867" max="4867" width="20.42578125" style="880" customWidth="1"/>
    <col min="4868" max="4868" width="27.5703125" style="880" customWidth="1"/>
    <col min="4869" max="4869" width="17.28515625" style="880" customWidth="1"/>
    <col min="4870" max="4870" width="17.42578125" style="880" customWidth="1"/>
    <col min="4871" max="4871" width="18.85546875" style="880" customWidth="1"/>
    <col min="4872" max="4872" width="9.42578125" style="880" customWidth="1"/>
    <col min="4873" max="4873" width="7.42578125" style="880" customWidth="1"/>
    <col min="4874" max="4874" width="9.140625" style="880" customWidth="1"/>
    <col min="4875" max="5120" width="9.140625" style="880"/>
    <col min="5121" max="5121" width="6.7109375" style="880" customWidth="1"/>
    <col min="5122" max="5122" width="43.42578125" style="880" customWidth="1"/>
    <col min="5123" max="5123" width="20.42578125" style="880" customWidth="1"/>
    <col min="5124" max="5124" width="27.5703125" style="880" customWidth="1"/>
    <col min="5125" max="5125" width="17.28515625" style="880" customWidth="1"/>
    <col min="5126" max="5126" width="17.42578125" style="880" customWidth="1"/>
    <col min="5127" max="5127" width="18.85546875" style="880" customWidth="1"/>
    <col min="5128" max="5128" width="9.42578125" style="880" customWidth="1"/>
    <col min="5129" max="5129" width="7.42578125" style="880" customWidth="1"/>
    <col min="5130" max="5130" width="9.140625" style="880" customWidth="1"/>
    <col min="5131" max="5376" width="9.140625" style="880"/>
    <col min="5377" max="5377" width="6.7109375" style="880" customWidth="1"/>
    <col min="5378" max="5378" width="43.42578125" style="880" customWidth="1"/>
    <col min="5379" max="5379" width="20.42578125" style="880" customWidth="1"/>
    <col min="5380" max="5380" width="27.5703125" style="880" customWidth="1"/>
    <col min="5381" max="5381" width="17.28515625" style="880" customWidth="1"/>
    <col min="5382" max="5382" width="17.42578125" style="880" customWidth="1"/>
    <col min="5383" max="5383" width="18.85546875" style="880" customWidth="1"/>
    <col min="5384" max="5384" width="9.42578125" style="880" customWidth="1"/>
    <col min="5385" max="5385" width="7.42578125" style="880" customWidth="1"/>
    <col min="5386" max="5386" width="9.140625" style="880" customWidth="1"/>
    <col min="5387" max="5632" width="9.140625" style="880"/>
    <col min="5633" max="5633" width="6.7109375" style="880" customWidth="1"/>
    <col min="5634" max="5634" width="43.42578125" style="880" customWidth="1"/>
    <col min="5635" max="5635" width="20.42578125" style="880" customWidth="1"/>
    <col min="5636" max="5636" width="27.5703125" style="880" customWidth="1"/>
    <col min="5637" max="5637" width="17.28515625" style="880" customWidth="1"/>
    <col min="5638" max="5638" width="17.42578125" style="880" customWidth="1"/>
    <col min="5639" max="5639" width="18.85546875" style="880" customWidth="1"/>
    <col min="5640" max="5640" width="9.42578125" style="880" customWidth="1"/>
    <col min="5641" max="5641" width="7.42578125" style="880" customWidth="1"/>
    <col min="5642" max="5642" width="9.140625" style="880" customWidth="1"/>
    <col min="5643" max="5888" width="9.140625" style="880"/>
    <col min="5889" max="5889" width="6.7109375" style="880" customWidth="1"/>
    <col min="5890" max="5890" width="43.42578125" style="880" customWidth="1"/>
    <col min="5891" max="5891" width="20.42578125" style="880" customWidth="1"/>
    <col min="5892" max="5892" width="27.5703125" style="880" customWidth="1"/>
    <col min="5893" max="5893" width="17.28515625" style="880" customWidth="1"/>
    <col min="5894" max="5894" width="17.42578125" style="880" customWidth="1"/>
    <col min="5895" max="5895" width="18.85546875" style="880" customWidth="1"/>
    <col min="5896" max="5896" width="9.42578125" style="880" customWidth="1"/>
    <col min="5897" max="5897" width="7.42578125" style="880" customWidth="1"/>
    <col min="5898" max="5898" width="9.140625" style="880" customWidth="1"/>
    <col min="5899" max="6144" width="9.140625" style="880"/>
    <col min="6145" max="6145" width="6.7109375" style="880" customWidth="1"/>
    <col min="6146" max="6146" width="43.42578125" style="880" customWidth="1"/>
    <col min="6147" max="6147" width="20.42578125" style="880" customWidth="1"/>
    <col min="6148" max="6148" width="27.5703125" style="880" customWidth="1"/>
    <col min="6149" max="6149" width="17.28515625" style="880" customWidth="1"/>
    <col min="6150" max="6150" width="17.42578125" style="880" customWidth="1"/>
    <col min="6151" max="6151" width="18.85546875" style="880" customWidth="1"/>
    <col min="6152" max="6152" width="9.42578125" style="880" customWidth="1"/>
    <col min="6153" max="6153" width="7.42578125" style="880" customWidth="1"/>
    <col min="6154" max="6154" width="9.140625" style="880" customWidth="1"/>
    <col min="6155" max="6400" width="9.140625" style="880"/>
    <col min="6401" max="6401" width="6.7109375" style="880" customWidth="1"/>
    <col min="6402" max="6402" width="43.42578125" style="880" customWidth="1"/>
    <col min="6403" max="6403" width="20.42578125" style="880" customWidth="1"/>
    <col min="6404" max="6404" width="27.5703125" style="880" customWidth="1"/>
    <col min="6405" max="6405" width="17.28515625" style="880" customWidth="1"/>
    <col min="6406" max="6406" width="17.42578125" style="880" customWidth="1"/>
    <col min="6407" max="6407" width="18.85546875" style="880" customWidth="1"/>
    <col min="6408" max="6408" width="9.42578125" style="880" customWidth="1"/>
    <col min="6409" max="6409" width="7.42578125" style="880" customWidth="1"/>
    <col min="6410" max="6410" width="9.140625" style="880" customWidth="1"/>
    <col min="6411" max="6656" width="9.140625" style="880"/>
    <col min="6657" max="6657" width="6.7109375" style="880" customWidth="1"/>
    <col min="6658" max="6658" width="43.42578125" style="880" customWidth="1"/>
    <col min="6659" max="6659" width="20.42578125" style="880" customWidth="1"/>
    <col min="6660" max="6660" width="27.5703125" style="880" customWidth="1"/>
    <col min="6661" max="6661" width="17.28515625" style="880" customWidth="1"/>
    <col min="6662" max="6662" width="17.42578125" style="880" customWidth="1"/>
    <col min="6663" max="6663" width="18.85546875" style="880" customWidth="1"/>
    <col min="6664" max="6664" width="9.42578125" style="880" customWidth="1"/>
    <col min="6665" max="6665" width="7.42578125" style="880" customWidth="1"/>
    <col min="6666" max="6666" width="9.140625" style="880" customWidth="1"/>
    <col min="6667" max="6912" width="9.140625" style="880"/>
    <col min="6913" max="6913" width="6.7109375" style="880" customWidth="1"/>
    <col min="6914" max="6914" width="43.42578125" style="880" customWidth="1"/>
    <col min="6915" max="6915" width="20.42578125" style="880" customWidth="1"/>
    <col min="6916" max="6916" width="27.5703125" style="880" customWidth="1"/>
    <col min="6917" max="6917" width="17.28515625" style="880" customWidth="1"/>
    <col min="6918" max="6918" width="17.42578125" style="880" customWidth="1"/>
    <col min="6919" max="6919" width="18.85546875" style="880" customWidth="1"/>
    <col min="6920" max="6920" width="9.42578125" style="880" customWidth="1"/>
    <col min="6921" max="6921" width="7.42578125" style="880" customWidth="1"/>
    <col min="6922" max="6922" width="9.140625" style="880" customWidth="1"/>
    <col min="6923" max="7168" width="9.140625" style="880"/>
    <col min="7169" max="7169" width="6.7109375" style="880" customWidth="1"/>
    <col min="7170" max="7170" width="43.42578125" style="880" customWidth="1"/>
    <col min="7171" max="7171" width="20.42578125" style="880" customWidth="1"/>
    <col min="7172" max="7172" width="27.5703125" style="880" customWidth="1"/>
    <col min="7173" max="7173" width="17.28515625" style="880" customWidth="1"/>
    <col min="7174" max="7174" width="17.42578125" style="880" customWidth="1"/>
    <col min="7175" max="7175" width="18.85546875" style="880" customWidth="1"/>
    <col min="7176" max="7176" width="9.42578125" style="880" customWidth="1"/>
    <col min="7177" max="7177" width="7.42578125" style="880" customWidth="1"/>
    <col min="7178" max="7178" width="9.140625" style="880" customWidth="1"/>
    <col min="7179" max="7424" width="9.140625" style="880"/>
    <col min="7425" max="7425" width="6.7109375" style="880" customWidth="1"/>
    <col min="7426" max="7426" width="43.42578125" style="880" customWidth="1"/>
    <col min="7427" max="7427" width="20.42578125" style="880" customWidth="1"/>
    <col min="7428" max="7428" width="27.5703125" style="880" customWidth="1"/>
    <col min="7429" max="7429" width="17.28515625" style="880" customWidth="1"/>
    <col min="7430" max="7430" width="17.42578125" style="880" customWidth="1"/>
    <col min="7431" max="7431" width="18.85546875" style="880" customWidth="1"/>
    <col min="7432" max="7432" width="9.42578125" style="880" customWidth="1"/>
    <col min="7433" max="7433" width="7.42578125" style="880" customWidth="1"/>
    <col min="7434" max="7434" width="9.140625" style="880" customWidth="1"/>
    <col min="7435" max="7680" width="9.140625" style="880"/>
    <col min="7681" max="7681" width="6.7109375" style="880" customWidth="1"/>
    <col min="7682" max="7682" width="43.42578125" style="880" customWidth="1"/>
    <col min="7683" max="7683" width="20.42578125" style="880" customWidth="1"/>
    <col min="7684" max="7684" width="27.5703125" style="880" customWidth="1"/>
    <col min="7685" max="7685" width="17.28515625" style="880" customWidth="1"/>
    <col min="7686" max="7686" width="17.42578125" style="880" customWidth="1"/>
    <col min="7687" max="7687" width="18.85546875" style="880" customWidth="1"/>
    <col min="7688" max="7688" width="9.42578125" style="880" customWidth="1"/>
    <col min="7689" max="7689" width="7.42578125" style="880" customWidth="1"/>
    <col min="7690" max="7690" width="9.140625" style="880" customWidth="1"/>
    <col min="7691" max="7936" width="9.140625" style="880"/>
    <col min="7937" max="7937" width="6.7109375" style="880" customWidth="1"/>
    <col min="7938" max="7938" width="43.42578125" style="880" customWidth="1"/>
    <col min="7939" max="7939" width="20.42578125" style="880" customWidth="1"/>
    <col min="7940" max="7940" width="27.5703125" style="880" customWidth="1"/>
    <col min="7941" max="7941" width="17.28515625" style="880" customWidth="1"/>
    <col min="7942" max="7942" width="17.42578125" style="880" customWidth="1"/>
    <col min="7943" max="7943" width="18.85546875" style="880" customWidth="1"/>
    <col min="7944" max="7944" width="9.42578125" style="880" customWidth="1"/>
    <col min="7945" max="7945" width="7.42578125" style="880" customWidth="1"/>
    <col min="7946" max="7946" width="9.140625" style="880" customWidth="1"/>
    <col min="7947" max="8192" width="9.140625" style="880"/>
    <col min="8193" max="8193" width="6.7109375" style="880" customWidth="1"/>
    <col min="8194" max="8194" width="43.42578125" style="880" customWidth="1"/>
    <col min="8195" max="8195" width="20.42578125" style="880" customWidth="1"/>
    <col min="8196" max="8196" width="27.5703125" style="880" customWidth="1"/>
    <col min="8197" max="8197" width="17.28515625" style="880" customWidth="1"/>
    <col min="8198" max="8198" width="17.42578125" style="880" customWidth="1"/>
    <col min="8199" max="8199" width="18.85546875" style="880" customWidth="1"/>
    <col min="8200" max="8200" width="9.42578125" style="880" customWidth="1"/>
    <col min="8201" max="8201" width="7.42578125" style="880" customWidth="1"/>
    <col min="8202" max="8202" width="9.140625" style="880" customWidth="1"/>
    <col min="8203" max="8448" width="9.140625" style="880"/>
    <col min="8449" max="8449" width="6.7109375" style="880" customWidth="1"/>
    <col min="8450" max="8450" width="43.42578125" style="880" customWidth="1"/>
    <col min="8451" max="8451" width="20.42578125" style="880" customWidth="1"/>
    <col min="8452" max="8452" width="27.5703125" style="880" customWidth="1"/>
    <col min="8453" max="8453" width="17.28515625" style="880" customWidth="1"/>
    <col min="8454" max="8454" width="17.42578125" style="880" customWidth="1"/>
    <col min="8455" max="8455" width="18.85546875" style="880" customWidth="1"/>
    <col min="8456" max="8456" width="9.42578125" style="880" customWidth="1"/>
    <col min="8457" max="8457" width="7.42578125" style="880" customWidth="1"/>
    <col min="8458" max="8458" width="9.140625" style="880" customWidth="1"/>
    <col min="8459" max="8704" width="9.140625" style="880"/>
    <col min="8705" max="8705" width="6.7109375" style="880" customWidth="1"/>
    <col min="8706" max="8706" width="43.42578125" style="880" customWidth="1"/>
    <col min="8707" max="8707" width="20.42578125" style="880" customWidth="1"/>
    <col min="8708" max="8708" width="27.5703125" style="880" customWidth="1"/>
    <col min="8709" max="8709" width="17.28515625" style="880" customWidth="1"/>
    <col min="8710" max="8710" width="17.42578125" style="880" customWidth="1"/>
    <col min="8711" max="8711" width="18.85546875" style="880" customWidth="1"/>
    <col min="8712" max="8712" width="9.42578125" style="880" customWidth="1"/>
    <col min="8713" max="8713" width="7.42578125" style="880" customWidth="1"/>
    <col min="8714" max="8714" width="9.140625" style="880" customWidth="1"/>
    <col min="8715" max="8960" width="9.140625" style="880"/>
    <col min="8961" max="8961" width="6.7109375" style="880" customWidth="1"/>
    <col min="8962" max="8962" width="43.42578125" style="880" customWidth="1"/>
    <col min="8963" max="8963" width="20.42578125" style="880" customWidth="1"/>
    <col min="8964" max="8964" width="27.5703125" style="880" customWidth="1"/>
    <col min="8965" max="8965" width="17.28515625" style="880" customWidth="1"/>
    <col min="8966" max="8966" width="17.42578125" style="880" customWidth="1"/>
    <col min="8967" max="8967" width="18.85546875" style="880" customWidth="1"/>
    <col min="8968" max="8968" width="9.42578125" style="880" customWidth="1"/>
    <col min="8969" max="8969" width="7.42578125" style="880" customWidth="1"/>
    <col min="8970" max="8970" width="9.140625" style="880" customWidth="1"/>
    <col min="8971" max="9216" width="9.140625" style="880"/>
    <col min="9217" max="9217" width="6.7109375" style="880" customWidth="1"/>
    <col min="9218" max="9218" width="43.42578125" style="880" customWidth="1"/>
    <col min="9219" max="9219" width="20.42578125" style="880" customWidth="1"/>
    <col min="9220" max="9220" width="27.5703125" style="880" customWidth="1"/>
    <col min="9221" max="9221" width="17.28515625" style="880" customWidth="1"/>
    <col min="9222" max="9222" width="17.42578125" style="880" customWidth="1"/>
    <col min="9223" max="9223" width="18.85546875" style="880" customWidth="1"/>
    <col min="9224" max="9224" width="9.42578125" style="880" customWidth="1"/>
    <col min="9225" max="9225" width="7.42578125" style="880" customWidth="1"/>
    <col min="9226" max="9226" width="9.140625" style="880" customWidth="1"/>
    <col min="9227" max="9472" width="9.140625" style="880"/>
    <col min="9473" max="9473" width="6.7109375" style="880" customWidth="1"/>
    <col min="9474" max="9474" width="43.42578125" style="880" customWidth="1"/>
    <col min="9475" max="9475" width="20.42578125" style="880" customWidth="1"/>
    <col min="9476" max="9476" width="27.5703125" style="880" customWidth="1"/>
    <col min="9477" max="9477" width="17.28515625" style="880" customWidth="1"/>
    <col min="9478" max="9478" width="17.42578125" style="880" customWidth="1"/>
    <col min="9479" max="9479" width="18.85546875" style="880" customWidth="1"/>
    <col min="9480" max="9480" width="9.42578125" style="880" customWidth="1"/>
    <col min="9481" max="9481" width="7.42578125" style="880" customWidth="1"/>
    <col min="9482" max="9482" width="9.140625" style="880" customWidth="1"/>
    <col min="9483" max="9728" width="9.140625" style="880"/>
    <col min="9729" max="9729" width="6.7109375" style="880" customWidth="1"/>
    <col min="9730" max="9730" width="43.42578125" style="880" customWidth="1"/>
    <col min="9731" max="9731" width="20.42578125" style="880" customWidth="1"/>
    <col min="9732" max="9732" width="27.5703125" style="880" customWidth="1"/>
    <col min="9733" max="9733" width="17.28515625" style="880" customWidth="1"/>
    <col min="9734" max="9734" width="17.42578125" style="880" customWidth="1"/>
    <col min="9735" max="9735" width="18.85546875" style="880" customWidth="1"/>
    <col min="9736" max="9736" width="9.42578125" style="880" customWidth="1"/>
    <col min="9737" max="9737" width="7.42578125" style="880" customWidth="1"/>
    <col min="9738" max="9738" width="9.140625" style="880" customWidth="1"/>
    <col min="9739" max="9984" width="9.140625" style="880"/>
    <col min="9985" max="9985" width="6.7109375" style="880" customWidth="1"/>
    <col min="9986" max="9986" width="43.42578125" style="880" customWidth="1"/>
    <col min="9987" max="9987" width="20.42578125" style="880" customWidth="1"/>
    <col min="9988" max="9988" width="27.5703125" style="880" customWidth="1"/>
    <col min="9989" max="9989" width="17.28515625" style="880" customWidth="1"/>
    <col min="9990" max="9990" width="17.42578125" style="880" customWidth="1"/>
    <col min="9991" max="9991" width="18.85546875" style="880" customWidth="1"/>
    <col min="9992" max="9992" width="9.42578125" style="880" customWidth="1"/>
    <col min="9993" max="9993" width="7.42578125" style="880" customWidth="1"/>
    <col min="9994" max="9994" width="9.140625" style="880" customWidth="1"/>
    <col min="9995" max="10240" width="9.140625" style="880"/>
    <col min="10241" max="10241" width="6.7109375" style="880" customWidth="1"/>
    <col min="10242" max="10242" width="43.42578125" style="880" customWidth="1"/>
    <col min="10243" max="10243" width="20.42578125" style="880" customWidth="1"/>
    <col min="10244" max="10244" width="27.5703125" style="880" customWidth="1"/>
    <col min="10245" max="10245" width="17.28515625" style="880" customWidth="1"/>
    <col min="10246" max="10246" width="17.42578125" style="880" customWidth="1"/>
    <col min="10247" max="10247" width="18.85546875" style="880" customWidth="1"/>
    <col min="10248" max="10248" width="9.42578125" style="880" customWidth="1"/>
    <col min="10249" max="10249" width="7.42578125" style="880" customWidth="1"/>
    <col min="10250" max="10250" width="9.140625" style="880" customWidth="1"/>
    <col min="10251" max="10496" width="9.140625" style="880"/>
    <col min="10497" max="10497" width="6.7109375" style="880" customWidth="1"/>
    <col min="10498" max="10498" width="43.42578125" style="880" customWidth="1"/>
    <col min="10499" max="10499" width="20.42578125" style="880" customWidth="1"/>
    <col min="10500" max="10500" width="27.5703125" style="880" customWidth="1"/>
    <col min="10501" max="10501" width="17.28515625" style="880" customWidth="1"/>
    <col min="10502" max="10502" width="17.42578125" style="880" customWidth="1"/>
    <col min="10503" max="10503" width="18.85546875" style="880" customWidth="1"/>
    <col min="10504" max="10504" width="9.42578125" style="880" customWidth="1"/>
    <col min="10505" max="10505" width="7.42578125" style="880" customWidth="1"/>
    <col min="10506" max="10506" width="9.140625" style="880" customWidth="1"/>
    <col min="10507" max="10752" width="9.140625" style="880"/>
    <col min="10753" max="10753" width="6.7109375" style="880" customWidth="1"/>
    <col min="10754" max="10754" width="43.42578125" style="880" customWidth="1"/>
    <col min="10755" max="10755" width="20.42578125" style="880" customWidth="1"/>
    <col min="10756" max="10756" width="27.5703125" style="880" customWidth="1"/>
    <col min="10757" max="10757" width="17.28515625" style="880" customWidth="1"/>
    <col min="10758" max="10758" width="17.42578125" style="880" customWidth="1"/>
    <col min="10759" max="10759" width="18.85546875" style="880" customWidth="1"/>
    <col min="10760" max="10760" width="9.42578125" style="880" customWidth="1"/>
    <col min="10761" max="10761" width="7.42578125" style="880" customWidth="1"/>
    <col min="10762" max="10762" width="9.140625" style="880" customWidth="1"/>
    <col min="10763" max="11008" width="9.140625" style="880"/>
    <col min="11009" max="11009" width="6.7109375" style="880" customWidth="1"/>
    <col min="11010" max="11010" width="43.42578125" style="880" customWidth="1"/>
    <col min="11011" max="11011" width="20.42578125" style="880" customWidth="1"/>
    <col min="11012" max="11012" width="27.5703125" style="880" customWidth="1"/>
    <col min="11013" max="11013" width="17.28515625" style="880" customWidth="1"/>
    <col min="11014" max="11014" width="17.42578125" style="880" customWidth="1"/>
    <col min="11015" max="11015" width="18.85546875" style="880" customWidth="1"/>
    <col min="11016" max="11016" width="9.42578125" style="880" customWidth="1"/>
    <col min="11017" max="11017" width="7.42578125" style="880" customWidth="1"/>
    <col min="11018" max="11018" width="9.140625" style="880" customWidth="1"/>
    <col min="11019" max="11264" width="9.140625" style="880"/>
    <col min="11265" max="11265" width="6.7109375" style="880" customWidth="1"/>
    <col min="11266" max="11266" width="43.42578125" style="880" customWidth="1"/>
    <col min="11267" max="11267" width="20.42578125" style="880" customWidth="1"/>
    <col min="11268" max="11268" width="27.5703125" style="880" customWidth="1"/>
    <col min="11269" max="11269" width="17.28515625" style="880" customWidth="1"/>
    <col min="11270" max="11270" width="17.42578125" style="880" customWidth="1"/>
    <col min="11271" max="11271" width="18.85546875" style="880" customWidth="1"/>
    <col min="11272" max="11272" width="9.42578125" style="880" customWidth="1"/>
    <col min="11273" max="11273" width="7.42578125" style="880" customWidth="1"/>
    <col min="11274" max="11274" width="9.140625" style="880" customWidth="1"/>
    <col min="11275" max="11520" width="9.140625" style="880"/>
    <col min="11521" max="11521" width="6.7109375" style="880" customWidth="1"/>
    <col min="11522" max="11522" width="43.42578125" style="880" customWidth="1"/>
    <col min="11523" max="11523" width="20.42578125" style="880" customWidth="1"/>
    <col min="11524" max="11524" width="27.5703125" style="880" customWidth="1"/>
    <col min="11525" max="11525" width="17.28515625" style="880" customWidth="1"/>
    <col min="11526" max="11526" width="17.42578125" style="880" customWidth="1"/>
    <col min="11527" max="11527" width="18.85546875" style="880" customWidth="1"/>
    <col min="11528" max="11528" width="9.42578125" style="880" customWidth="1"/>
    <col min="11529" max="11529" width="7.42578125" style="880" customWidth="1"/>
    <col min="11530" max="11530" width="9.140625" style="880" customWidth="1"/>
    <col min="11531" max="11776" width="9.140625" style="880"/>
    <col min="11777" max="11777" width="6.7109375" style="880" customWidth="1"/>
    <col min="11778" max="11778" width="43.42578125" style="880" customWidth="1"/>
    <col min="11779" max="11779" width="20.42578125" style="880" customWidth="1"/>
    <col min="11780" max="11780" width="27.5703125" style="880" customWidth="1"/>
    <col min="11781" max="11781" width="17.28515625" style="880" customWidth="1"/>
    <col min="11782" max="11782" width="17.42578125" style="880" customWidth="1"/>
    <col min="11783" max="11783" width="18.85546875" style="880" customWidth="1"/>
    <col min="11784" max="11784" width="9.42578125" style="880" customWidth="1"/>
    <col min="11785" max="11785" width="7.42578125" style="880" customWidth="1"/>
    <col min="11786" max="11786" width="9.140625" style="880" customWidth="1"/>
    <col min="11787" max="12032" width="9.140625" style="880"/>
    <col min="12033" max="12033" width="6.7109375" style="880" customWidth="1"/>
    <col min="12034" max="12034" width="43.42578125" style="880" customWidth="1"/>
    <col min="12035" max="12035" width="20.42578125" style="880" customWidth="1"/>
    <col min="12036" max="12036" width="27.5703125" style="880" customWidth="1"/>
    <col min="12037" max="12037" width="17.28515625" style="880" customWidth="1"/>
    <col min="12038" max="12038" width="17.42578125" style="880" customWidth="1"/>
    <col min="12039" max="12039" width="18.85546875" style="880" customWidth="1"/>
    <col min="12040" max="12040" width="9.42578125" style="880" customWidth="1"/>
    <col min="12041" max="12041" width="7.42578125" style="880" customWidth="1"/>
    <col min="12042" max="12042" width="9.140625" style="880" customWidth="1"/>
    <col min="12043" max="12288" width="9.140625" style="880"/>
    <col min="12289" max="12289" width="6.7109375" style="880" customWidth="1"/>
    <col min="12290" max="12290" width="43.42578125" style="880" customWidth="1"/>
    <col min="12291" max="12291" width="20.42578125" style="880" customWidth="1"/>
    <col min="12292" max="12292" width="27.5703125" style="880" customWidth="1"/>
    <col min="12293" max="12293" width="17.28515625" style="880" customWidth="1"/>
    <col min="12294" max="12294" width="17.42578125" style="880" customWidth="1"/>
    <col min="12295" max="12295" width="18.85546875" style="880" customWidth="1"/>
    <col min="12296" max="12296" width="9.42578125" style="880" customWidth="1"/>
    <col min="12297" max="12297" width="7.42578125" style="880" customWidth="1"/>
    <col min="12298" max="12298" width="9.140625" style="880" customWidth="1"/>
    <col min="12299" max="12544" width="9.140625" style="880"/>
    <col min="12545" max="12545" width="6.7109375" style="880" customWidth="1"/>
    <col min="12546" max="12546" width="43.42578125" style="880" customWidth="1"/>
    <col min="12547" max="12547" width="20.42578125" style="880" customWidth="1"/>
    <col min="12548" max="12548" width="27.5703125" style="880" customWidth="1"/>
    <col min="12549" max="12549" width="17.28515625" style="880" customWidth="1"/>
    <col min="12550" max="12550" width="17.42578125" style="880" customWidth="1"/>
    <col min="12551" max="12551" width="18.85546875" style="880" customWidth="1"/>
    <col min="12552" max="12552" width="9.42578125" style="880" customWidth="1"/>
    <col min="12553" max="12553" width="7.42578125" style="880" customWidth="1"/>
    <col min="12554" max="12554" width="9.140625" style="880" customWidth="1"/>
    <col min="12555" max="12800" width="9.140625" style="880"/>
    <col min="12801" max="12801" width="6.7109375" style="880" customWidth="1"/>
    <col min="12802" max="12802" width="43.42578125" style="880" customWidth="1"/>
    <col min="12803" max="12803" width="20.42578125" style="880" customWidth="1"/>
    <col min="12804" max="12804" width="27.5703125" style="880" customWidth="1"/>
    <col min="12805" max="12805" width="17.28515625" style="880" customWidth="1"/>
    <col min="12806" max="12806" width="17.42578125" style="880" customWidth="1"/>
    <col min="12807" max="12807" width="18.85546875" style="880" customWidth="1"/>
    <col min="12808" max="12808" width="9.42578125" style="880" customWidth="1"/>
    <col min="12809" max="12809" width="7.42578125" style="880" customWidth="1"/>
    <col min="12810" max="12810" width="9.140625" style="880" customWidth="1"/>
    <col min="12811" max="13056" width="9.140625" style="880"/>
    <col min="13057" max="13057" width="6.7109375" style="880" customWidth="1"/>
    <col min="13058" max="13058" width="43.42578125" style="880" customWidth="1"/>
    <col min="13059" max="13059" width="20.42578125" style="880" customWidth="1"/>
    <col min="13060" max="13060" width="27.5703125" style="880" customWidth="1"/>
    <col min="13061" max="13061" width="17.28515625" style="880" customWidth="1"/>
    <col min="13062" max="13062" width="17.42578125" style="880" customWidth="1"/>
    <col min="13063" max="13063" width="18.85546875" style="880" customWidth="1"/>
    <col min="13064" max="13064" width="9.42578125" style="880" customWidth="1"/>
    <col min="13065" max="13065" width="7.42578125" style="880" customWidth="1"/>
    <col min="13066" max="13066" width="9.140625" style="880" customWidth="1"/>
    <col min="13067" max="13312" width="9.140625" style="880"/>
    <col min="13313" max="13313" width="6.7109375" style="880" customWidth="1"/>
    <col min="13314" max="13314" width="43.42578125" style="880" customWidth="1"/>
    <col min="13315" max="13315" width="20.42578125" style="880" customWidth="1"/>
    <col min="13316" max="13316" width="27.5703125" style="880" customWidth="1"/>
    <col min="13317" max="13317" width="17.28515625" style="880" customWidth="1"/>
    <col min="13318" max="13318" width="17.42578125" style="880" customWidth="1"/>
    <col min="13319" max="13319" width="18.85546875" style="880" customWidth="1"/>
    <col min="13320" max="13320" width="9.42578125" style="880" customWidth="1"/>
    <col min="13321" max="13321" width="7.42578125" style="880" customWidth="1"/>
    <col min="13322" max="13322" width="9.140625" style="880" customWidth="1"/>
    <col min="13323" max="13568" width="9.140625" style="880"/>
    <col min="13569" max="13569" width="6.7109375" style="880" customWidth="1"/>
    <col min="13570" max="13570" width="43.42578125" style="880" customWidth="1"/>
    <col min="13571" max="13571" width="20.42578125" style="880" customWidth="1"/>
    <col min="13572" max="13572" width="27.5703125" style="880" customWidth="1"/>
    <col min="13573" max="13573" width="17.28515625" style="880" customWidth="1"/>
    <col min="13574" max="13574" width="17.42578125" style="880" customWidth="1"/>
    <col min="13575" max="13575" width="18.85546875" style="880" customWidth="1"/>
    <col min="13576" max="13576" width="9.42578125" style="880" customWidth="1"/>
    <col min="13577" max="13577" width="7.42578125" style="880" customWidth="1"/>
    <col min="13578" max="13578" width="9.140625" style="880" customWidth="1"/>
    <col min="13579" max="13824" width="9.140625" style="880"/>
    <col min="13825" max="13825" width="6.7109375" style="880" customWidth="1"/>
    <col min="13826" max="13826" width="43.42578125" style="880" customWidth="1"/>
    <col min="13827" max="13827" width="20.42578125" style="880" customWidth="1"/>
    <col min="13828" max="13828" width="27.5703125" style="880" customWidth="1"/>
    <col min="13829" max="13829" width="17.28515625" style="880" customWidth="1"/>
    <col min="13830" max="13830" width="17.42578125" style="880" customWidth="1"/>
    <col min="13831" max="13831" width="18.85546875" style="880" customWidth="1"/>
    <col min="13832" max="13832" width="9.42578125" style="880" customWidth="1"/>
    <col min="13833" max="13833" width="7.42578125" style="880" customWidth="1"/>
    <col min="13834" max="13834" width="9.140625" style="880" customWidth="1"/>
    <col min="13835" max="14080" width="9.140625" style="880"/>
    <col min="14081" max="14081" width="6.7109375" style="880" customWidth="1"/>
    <col min="14082" max="14082" width="43.42578125" style="880" customWidth="1"/>
    <col min="14083" max="14083" width="20.42578125" style="880" customWidth="1"/>
    <col min="14084" max="14084" width="27.5703125" style="880" customWidth="1"/>
    <col min="14085" max="14085" width="17.28515625" style="880" customWidth="1"/>
    <col min="14086" max="14086" width="17.42578125" style="880" customWidth="1"/>
    <col min="14087" max="14087" width="18.85546875" style="880" customWidth="1"/>
    <col min="14088" max="14088" width="9.42578125" style="880" customWidth="1"/>
    <col min="14089" max="14089" width="7.42578125" style="880" customWidth="1"/>
    <col min="14090" max="14090" width="9.140625" style="880" customWidth="1"/>
    <col min="14091" max="14336" width="9.140625" style="880"/>
    <col min="14337" max="14337" width="6.7109375" style="880" customWidth="1"/>
    <col min="14338" max="14338" width="43.42578125" style="880" customWidth="1"/>
    <col min="14339" max="14339" width="20.42578125" style="880" customWidth="1"/>
    <col min="14340" max="14340" width="27.5703125" style="880" customWidth="1"/>
    <col min="14341" max="14341" width="17.28515625" style="880" customWidth="1"/>
    <col min="14342" max="14342" width="17.42578125" style="880" customWidth="1"/>
    <col min="14343" max="14343" width="18.85546875" style="880" customWidth="1"/>
    <col min="14344" max="14344" width="9.42578125" style="880" customWidth="1"/>
    <col min="14345" max="14345" width="7.42578125" style="880" customWidth="1"/>
    <col min="14346" max="14346" width="9.140625" style="880" customWidth="1"/>
    <col min="14347" max="14592" width="9.140625" style="880"/>
    <col min="14593" max="14593" width="6.7109375" style="880" customWidth="1"/>
    <col min="14594" max="14594" width="43.42578125" style="880" customWidth="1"/>
    <col min="14595" max="14595" width="20.42578125" style="880" customWidth="1"/>
    <col min="14596" max="14596" width="27.5703125" style="880" customWidth="1"/>
    <col min="14597" max="14597" width="17.28515625" style="880" customWidth="1"/>
    <col min="14598" max="14598" width="17.42578125" style="880" customWidth="1"/>
    <col min="14599" max="14599" width="18.85546875" style="880" customWidth="1"/>
    <col min="14600" max="14600" width="9.42578125" style="880" customWidth="1"/>
    <col min="14601" max="14601" width="7.42578125" style="880" customWidth="1"/>
    <col min="14602" max="14602" width="9.140625" style="880" customWidth="1"/>
    <col min="14603" max="14848" width="9.140625" style="880"/>
    <col min="14849" max="14849" width="6.7109375" style="880" customWidth="1"/>
    <col min="14850" max="14850" width="43.42578125" style="880" customWidth="1"/>
    <col min="14851" max="14851" width="20.42578125" style="880" customWidth="1"/>
    <col min="14852" max="14852" width="27.5703125" style="880" customWidth="1"/>
    <col min="14853" max="14853" width="17.28515625" style="880" customWidth="1"/>
    <col min="14854" max="14854" width="17.42578125" style="880" customWidth="1"/>
    <col min="14855" max="14855" width="18.85546875" style="880" customWidth="1"/>
    <col min="14856" max="14856" width="9.42578125" style="880" customWidth="1"/>
    <col min="14857" max="14857" width="7.42578125" style="880" customWidth="1"/>
    <col min="14858" max="14858" width="9.140625" style="880" customWidth="1"/>
    <col min="14859" max="15104" width="9.140625" style="880"/>
    <col min="15105" max="15105" width="6.7109375" style="880" customWidth="1"/>
    <col min="15106" max="15106" width="43.42578125" style="880" customWidth="1"/>
    <col min="15107" max="15107" width="20.42578125" style="880" customWidth="1"/>
    <col min="15108" max="15108" width="27.5703125" style="880" customWidth="1"/>
    <col min="15109" max="15109" width="17.28515625" style="880" customWidth="1"/>
    <col min="15110" max="15110" width="17.42578125" style="880" customWidth="1"/>
    <col min="15111" max="15111" width="18.85546875" style="880" customWidth="1"/>
    <col min="15112" max="15112" width="9.42578125" style="880" customWidth="1"/>
    <col min="15113" max="15113" width="7.42578125" style="880" customWidth="1"/>
    <col min="15114" max="15114" width="9.140625" style="880" customWidth="1"/>
    <col min="15115" max="15360" width="9.140625" style="880"/>
    <col min="15361" max="15361" width="6.7109375" style="880" customWidth="1"/>
    <col min="15362" max="15362" width="43.42578125" style="880" customWidth="1"/>
    <col min="15363" max="15363" width="20.42578125" style="880" customWidth="1"/>
    <col min="15364" max="15364" width="27.5703125" style="880" customWidth="1"/>
    <col min="15365" max="15365" width="17.28515625" style="880" customWidth="1"/>
    <col min="15366" max="15366" width="17.42578125" style="880" customWidth="1"/>
    <col min="15367" max="15367" width="18.85546875" style="880" customWidth="1"/>
    <col min="15368" max="15368" width="9.42578125" style="880" customWidth="1"/>
    <col min="15369" max="15369" width="7.42578125" style="880" customWidth="1"/>
    <col min="15370" max="15370" width="9.140625" style="880" customWidth="1"/>
    <col min="15371" max="15616" width="9.140625" style="880"/>
    <col min="15617" max="15617" width="6.7109375" style="880" customWidth="1"/>
    <col min="15618" max="15618" width="43.42578125" style="880" customWidth="1"/>
    <col min="15619" max="15619" width="20.42578125" style="880" customWidth="1"/>
    <col min="15620" max="15620" width="27.5703125" style="880" customWidth="1"/>
    <col min="15621" max="15621" width="17.28515625" style="880" customWidth="1"/>
    <col min="15622" max="15622" width="17.42578125" style="880" customWidth="1"/>
    <col min="15623" max="15623" width="18.85546875" style="880" customWidth="1"/>
    <col min="15624" max="15624" width="9.42578125" style="880" customWidth="1"/>
    <col min="15625" max="15625" width="7.42578125" style="880" customWidth="1"/>
    <col min="15626" max="15626" width="9.140625" style="880" customWidth="1"/>
    <col min="15627" max="15872" width="9.140625" style="880"/>
    <col min="15873" max="15873" width="6.7109375" style="880" customWidth="1"/>
    <col min="15874" max="15874" width="43.42578125" style="880" customWidth="1"/>
    <col min="15875" max="15875" width="20.42578125" style="880" customWidth="1"/>
    <col min="15876" max="15876" width="27.5703125" style="880" customWidth="1"/>
    <col min="15877" max="15877" width="17.28515625" style="880" customWidth="1"/>
    <col min="15878" max="15878" width="17.42578125" style="880" customWidth="1"/>
    <col min="15879" max="15879" width="18.85546875" style="880" customWidth="1"/>
    <col min="15880" max="15880" width="9.42578125" style="880" customWidth="1"/>
    <col min="15881" max="15881" width="7.42578125" style="880" customWidth="1"/>
    <col min="15882" max="15882" width="9.140625" style="880" customWidth="1"/>
    <col min="15883" max="16128" width="9.140625" style="880"/>
    <col min="16129" max="16129" width="6.7109375" style="880" customWidth="1"/>
    <col min="16130" max="16130" width="43.42578125" style="880" customWidth="1"/>
    <col min="16131" max="16131" width="20.42578125" style="880" customWidth="1"/>
    <col min="16132" max="16132" width="27.5703125" style="880" customWidth="1"/>
    <col min="16133" max="16133" width="17.28515625" style="880" customWidth="1"/>
    <col min="16134" max="16134" width="17.42578125" style="880" customWidth="1"/>
    <col min="16135" max="16135" width="18.85546875" style="880" customWidth="1"/>
    <col min="16136" max="16136" width="9.42578125" style="880" customWidth="1"/>
    <col min="16137" max="16137" width="7.42578125" style="880" customWidth="1"/>
    <col min="16138" max="16138" width="9.140625" style="880" customWidth="1"/>
    <col min="16139" max="16384" width="9.140625" style="880"/>
  </cols>
  <sheetData>
    <row r="1" spans="1:10" ht="15.75">
      <c r="A1" s="878"/>
      <c r="B1" s="878"/>
      <c r="C1" s="878"/>
      <c r="D1" s="878"/>
      <c r="E1" s="878"/>
      <c r="F1" s="878"/>
      <c r="G1" s="879" t="s">
        <v>490</v>
      </c>
      <c r="H1" s="878"/>
      <c r="I1" s="878"/>
      <c r="J1" s="878"/>
    </row>
    <row r="2" spans="1:10" ht="34.5" customHeight="1">
      <c r="A2" s="878"/>
      <c r="B2" s="1128" t="s">
        <v>501</v>
      </c>
      <c r="C2" s="1128"/>
      <c r="D2" s="1128"/>
      <c r="E2" s="1128"/>
      <c r="F2" s="1129"/>
      <c r="G2" s="1129"/>
      <c r="H2" s="881"/>
      <c r="I2" s="882"/>
      <c r="J2" s="878"/>
    </row>
    <row r="3" spans="1:10" ht="20.25" customHeight="1">
      <c r="A3" s="878"/>
      <c r="B3" s="883"/>
      <c r="C3" s="883"/>
      <c r="D3" s="883"/>
      <c r="E3" s="883"/>
      <c r="F3" s="883"/>
      <c r="G3" s="884" t="s">
        <v>0</v>
      </c>
      <c r="H3" s="885"/>
      <c r="I3" s="886"/>
      <c r="J3" s="878"/>
    </row>
    <row r="4" spans="1:10" ht="30.75" customHeight="1">
      <c r="A4" s="1130" t="s">
        <v>491</v>
      </c>
      <c r="B4" s="1132" t="s">
        <v>492</v>
      </c>
      <c r="C4" s="1132" t="s">
        <v>493</v>
      </c>
      <c r="D4" s="1132" t="s">
        <v>494</v>
      </c>
      <c r="E4" s="1134" t="s">
        <v>495</v>
      </c>
      <c r="F4" s="1134"/>
      <c r="G4" s="1134"/>
      <c r="H4" s="887"/>
      <c r="I4" s="888"/>
      <c r="J4" s="878"/>
    </row>
    <row r="5" spans="1:10" ht="60.75" customHeight="1">
      <c r="A5" s="1131"/>
      <c r="B5" s="1133"/>
      <c r="C5" s="1133"/>
      <c r="D5" s="1133"/>
      <c r="E5" s="889" t="s">
        <v>355</v>
      </c>
      <c r="F5" s="890" t="s">
        <v>496</v>
      </c>
      <c r="G5" s="889" t="s">
        <v>497</v>
      </c>
      <c r="H5" s="891"/>
      <c r="I5" s="891"/>
      <c r="J5" s="878"/>
    </row>
    <row r="6" spans="1:10" ht="15.75">
      <c r="A6" s="892" t="s">
        <v>7</v>
      </c>
      <c r="B6" s="892"/>
      <c r="C6" s="892"/>
      <c r="D6" s="892"/>
      <c r="E6" s="892"/>
      <c r="F6" s="892"/>
      <c r="G6" s="892"/>
      <c r="H6" s="891"/>
      <c r="I6" s="891"/>
      <c r="J6" s="878"/>
    </row>
    <row r="7" spans="1:10" ht="15.75">
      <c r="A7" s="892" t="s">
        <v>9</v>
      </c>
      <c r="B7" s="892"/>
      <c r="C7" s="892"/>
      <c r="D7" s="892"/>
      <c r="E7" s="892"/>
      <c r="F7" s="892"/>
      <c r="G7" s="892"/>
      <c r="H7" s="891"/>
      <c r="I7" s="891"/>
      <c r="J7" s="878"/>
    </row>
    <row r="8" spans="1:10" s="894" customFormat="1" ht="15.75">
      <c r="A8" s="892" t="s">
        <v>10</v>
      </c>
      <c r="B8" s="892"/>
      <c r="C8" s="892"/>
      <c r="D8" s="892"/>
      <c r="E8" s="892"/>
      <c r="F8" s="892"/>
      <c r="G8" s="892"/>
      <c r="H8" s="891"/>
      <c r="I8" s="891"/>
      <c r="J8" s="893"/>
    </row>
    <row r="9" spans="1:10" s="894" customFormat="1" ht="15.75">
      <c r="A9" s="892" t="s">
        <v>438</v>
      </c>
      <c r="B9" s="892"/>
      <c r="C9" s="892"/>
      <c r="D9" s="892"/>
      <c r="E9" s="892"/>
      <c r="F9" s="892"/>
      <c r="G9" s="892"/>
      <c r="H9" s="891"/>
      <c r="I9" s="891"/>
      <c r="J9" s="893"/>
    </row>
    <row r="10" spans="1:10" s="894" customFormat="1" ht="15.75">
      <c r="A10" s="892"/>
      <c r="B10" s="892"/>
      <c r="C10" s="892"/>
      <c r="D10" s="892"/>
      <c r="E10" s="892"/>
      <c r="F10" s="892"/>
      <c r="G10" s="892"/>
      <c r="H10" s="891"/>
      <c r="I10" s="891"/>
      <c r="J10" s="893"/>
    </row>
    <row r="11" spans="1:10" s="894" customFormat="1" ht="15.75">
      <c r="A11" s="892"/>
      <c r="B11" s="892"/>
      <c r="C11" s="892"/>
      <c r="D11" s="892"/>
      <c r="E11" s="892"/>
      <c r="F11" s="892"/>
      <c r="G11" s="892"/>
      <c r="H11" s="891"/>
      <c r="I11" s="891"/>
      <c r="J11" s="893"/>
    </row>
    <row r="12" spans="1:10" s="894" customFormat="1" ht="15.75">
      <c r="A12" s="892"/>
      <c r="B12" s="892"/>
      <c r="C12" s="892"/>
      <c r="D12" s="892"/>
      <c r="E12" s="892"/>
      <c r="F12" s="892"/>
      <c r="G12" s="892"/>
      <c r="H12" s="891"/>
      <c r="I12" s="891"/>
      <c r="J12" s="893"/>
    </row>
    <row r="13" spans="1:10" s="894" customFormat="1" ht="15.75">
      <c r="A13" s="892"/>
      <c r="B13" s="892"/>
      <c r="C13" s="892"/>
      <c r="D13" s="892"/>
      <c r="E13" s="892"/>
      <c r="F13" s="892"/>
      <c r="G13" s="892"/>
      <c r="H13" s="891"/>
      <c r="I13" s="891"/>
      <c r="J13" s="893"/>
    </row>
    <row r="14" spans="1:10" s="894" customFormat="1" ht="15.75">
      <c r="A14" s="892"/>
      <c r="B14" s="892"/>
      <c r="C14" s="892"/>
      <c r="D14" s="892"/>
      <c r="E14" s="892"/>
      <c r="F14" s="892"/>
      <c r="G14" s="892"/>
      <c r="H14" s="891"/>
      <c r="I14" s="891"/>
      <c r="J14" s="893"/>
    </row>
    <row r="15" spans="1:10" s="894" customFormat="1" ht="15.75">
      <c r="A15" s="892"/>
      <c r="B15" s="892"/>
      <c r="C15" s="892"/>
      <c r="D15" s="892"/>
      <c r="E15" s="892"/>
      <c r="F15" s="892"/>
      <c r="G15" s="892"/>
      <c r="H15" s="891"/>
      <c r="I15" s="891"/>
      <c r="J15" s="893"/>
    </row>
    <row r="16" spans="1:10" s="894" customFormat="1" ht="15.75">
      <c r="A16" s="892"/>
      <c r="B16" s="892"/>
      <c r="C16" s="892"/>
      <c r="D16" s="892"/>
      <c r="E16" s="892"/>
      <c r="F16" s="892"/>
      <c r="G16" s="892"/>
      <c r="H16" s="891"/>
      <c r="I16" s="891"/>
      <c r="J16" s="893"/>
    </row>
    <row r="17" spans="1:10" s="894" customFormat="1" ht="15.75">
      <c r="A17" s="892"/>
      <c r="B17" s="892"/>
      <c r="C17" s="892"/>
      <c r="D17" s="892"/>
      <c r="E17" s="892"/>
      <c r="F17" s="892"/>
      <c r="G17" s="892"/>
      <c r="H17" s="891"/>
      <c r="I17" s="891"/>
      <c r="J17" s="893"/>
    </row>
    <row r="18" spans="1:10" s="894" customFormat="1" ht="15.75">
      <c r="A18" s="892"/>
      <c r="B18" s="892"/>
      <c r="C18" s="892"/>
      <c r="D18" s="892"/>
      <c r="E18" s="892"/>
      <c r="F18" s="892"/>
      <c r="G18" s="892"/>
      <c r="H18" s="891"/>
      <c r="I18" s="891"/>
      <c r="J18" s="893"/>
    </row>
    <row r="19" spans="1:10" s="894" customFormat="1" ht="15.75">
      <c r="A19" s="892"/>
      <c r="B19" s="892"/>
      <c r="C19" s="892"/>
      <c r="D19" s="892"/>
      <c r="E19" s="892"/>
      <c r="F19" s="892"/>
      <c r="G19" s="892"/>
      <c r="H19" s="891"/>
      <c r="I19" s="891"/>
      <c r="J19" s="893"/>
    </row>
    <row r="20" spans="1:10" s="894" customFormat="1" ht="15.75">
      <c r="A20" s="892"/>
      <c r="B20" s="892"/>
      <c r="C20" s="892"/>
      <c r="D20" s="892"/>
      <c r="E20" s="892"/>
      <c r="F20" s="892"/>
      <c r="G20" s="892"/>
      <c r="H20" s="891"/>
      <c r="I20" s="891"/>
      <c r="J20" s="893"/>
    </row>
    <row r="21" spans="1:10" s="894" customFormat="1" ht="15.75">
      <c r="A21" s="892"/>
      <c r="B21" s="892"/>
      <c r="C21" s="892"/>
      <c r="D21" s="892"/>
      <c r="E21" s="892"/>
      <c r="F21" s="892"/>
      <c r="G21" s="892"/>
      <c r="H21" s="891"/>
      <c r="I21" s="891"/>
      <c r="J21" s="893"/>
    </row>
    <row r="22" spans="1:10" s="894" customFormat="1" ht="15.75">
      <c r="A22" s="892"/>
      <c r="B22" s="892"/>
      <c r="C22" s="892"/>
      <c r="D22" s="892"/>
      <c r="E22" s="892"/>
      <c r="F22" s="892"/>
      <c r="G22" s="892"/>
      <c r="H22" s="891"/>
      <c r="I22" s="891"/>
      <c r="J22" s="893"/>
    </row>
    <row r="23" spans="1:10" s="894" customFormat="1" ht="13.5" customHeight="1">
      <c r="A23" s="895"/>
      <c r="B23" s="895"/>
      <c r="C23" s="895"/>
      <c r="D23" s="895"/>
      <c r="E23" s="895"/>
      <c r="F23" s="895"/>
      <c r="G23" s="895"/>
      <c r="H23" s="893"/>
      <c r="I23" s="893"/>
      <c r="J23" s="893"/>
    </row>
    <row r="24" spans="1:10" s="894" customFormat="1" ht="15">
      <c r="A24" s="893"/>
      <c r="B24" s="893"/>
      <c r="C24" s="893"/>
      <c r="D24" s="893"/>
      <c r="E24" s="893"/>
      <c r="F24" s="893"/>
      <c r="G24" s="893"/>
      <c r="H24" s="893"/>
      <c r="I24" s="893"/>
      <c r="J24" s="893"/>
    </row>
    <row r="25" spans="1:10" s="894" customFormat="1" ht="15">
      <c r="A25" s="893"/>
      <c r="B25" s="893"/>
      <c r="C25" s="893"/>
      <c r="D25" s="893"/>
      <c r="E25" s="893"/>
      <c r="F25" s="893"/>
      <c r="G25" s="893"/>
      <c r="H25" s="893"/>
      <c r="I25" s="893"/>
      <c r="J25" s="893"/>
    </row>
    <row r="26" spans="1:10" s="894" customFormat="1" ht="15">
      <c r="A26" s="893"/>
      <c r="B26" s="893"/>
      <c r="C26" s="893"/>
      <c r="D26" s="893"/>
      <c r="E26" s="893"/>
      <c r="F26" s="893"/>
      <c r="G26" s="893"/>
      <c r="H26" s="893"/>
      <c r="I26" s="893"/>
      <c r="J26" s="893"/>
    </row>
    <row r="27" spans="1:10" s="894" customFormat="1" ht="15">
      <c r="A27" s="893"/>
      <c r="B27" s="893"/>
      <c r="C27" s="893"/>
      <c r="D27" s="893"/>
      <c r="E27" s="893"/>
      <c r="F27" s="893"/>
      <c r="G27" s="893"/>
      <c r="H27" s="893"/>
      <c r="I27" s="893"/>
      <c r="J27" s="893"/>
    </row>
    <row r="28" spans="1:10" ht="20.25">
      <c r="A28" s="896" t="s">
        <v>498</v>
      </c>
      <c r="B28" s="896"/>
      <c r="C28" s="897"/>
      <c r="D28" s="897"/>
      <c r="E28" s="896"/>
      <c r="F28" s="897"/>
      <c r="G28" s="897"/>
      <c r="H28" s="878"/>
      <c r="I28" s="878"/>
      <c r="J28" s="878"/>
    </row>
    <row r="29" spans="1:10" ht="20.25">
      <c r="A29" s="896"/>
      <c r="B29" s="896"/>
      <c r="C29" s="1126" t="s">
        <v>499</v>
      </c>
      <c r="D29" s="1126"/>
      <c r="E29" s="896"/>
      <c r="F29" s="1126" t="s">
        <v>13</v>
      </c>
      <c r="G29" s="1126"/>
      <c r="H29" s="878"/>
      <c r="I29" s="878"/>
      <c r="J29" s="878"/>
    </row>
    <row r="30" spans="1:10" ht="20.25">
      <c r="A30" s="896"/>
      <c r="B30" s="896"/>
      <c r="C30" s="883"/>
      <c r="D30" s="883"/>
      <c r="E30" s="896"/>
      <c r="F30" s="883"/>
      <c r="G30" s="883"/>
      <c r="H30" s="878"/>
      <c r="I30" s="878"/>
      <c r="J30" s="878"/>
    </row>
    <row r="31" spans="1:10" ht="20.25">
      <c r="A31" s="896" t="s">
        <v>500</v>
      </c>
      <c r="B31" s="896"/>
      <c r="C31" s="897"/>
      <c r="D31" s="897"/>
      <c r="E31" s="896"/>
      <c r="F31" s="897"/>
      <c r="G31" s="897"/>
      <c r="H31" s="878"/>
      <c r="I31" s="878"/>
      <c r="J31" s="878"/>
    </row>
    <row r="32" spans="1:10" ht="20.25">
      <c r="A32" s="896"/>
      <c r="B32" s="896"/>
      <c r="C32" s="1127" t="s">
        <v>499</v>
      </c>
      <c r="D32" s="1127"/>
      <c r="E32" s="896"/>
      <c r="F32" s="1127" t="s">
        <v>13</v>
      </c>
      <c r="G32" s="1127"/>
      <c r="H32" s="878"/>
      <c r="I32" s="878"/>
      <c r="J32" s="878"/>
    </row>
  </sheetData>
  <mergeCells count="10">
    <mergeCell ref="A4:A5"/>
    <mergeCell ref="B4:B5"/>
    <mergeCell ref="C4:C5"/>
    <mergeCell ref="D4:D5"/>
    <mergeCell ref="E4:G4"/>
    <mergeCell ref="C29:D29"/>
    <mergeCell ref="F29:G29"/>
    <mergeCell ref="C32:D32"/>
    <mergeCell ref="F32:G32"/>
    <mergeCell ref="B2:G2"/>
  </mergeCells>
  <pageMargins left="0.70866141732283472" right="0.31496062992125984" top="0.74803149606299213" bottom="0.74803149606299213" header="0.31496062992125984" footer="0.31496062992125984"/>
  <pageSetup paperSize="9" scale="5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zoomScaleNormal="100" zoomScaleSheetLayoutView="100" workbookViewId="0"/>
  </sheetViews>
  <sheetFormatPr defaultRowHeight="12.75"/>
  <cols>
    <col min="1" max="1" width="9.140625" style="880"/>
    <col min="2" max="2" width="48.5703125" style="880" customWidth="1"/>
    <col min="3" max="3" width="15.42578125" style="880" customWidth="1"/>
    <col min="4" max="4" width="11.5703125" style="880" customWidth="1"/>
    <col min="5" max="5" width="13" style="880" customWidth="1"/>
    <col min="6" max="257" width="9.140625" style="880"/>
    <col min="258" max="258" width="48.5703125" style="880" customWidth="1"/>
    <col min="259" max="259" width="15.42578125" style="880" customWidth="1"/>
    <col min="260" max="260" width="11.5703125" style="880" customWidth="1"/>
    <col min="261" max="261" width="13" style="880" customWidth="1"/>
    <col min="262" max="513" width="9.140625" style="880"/>
    <col min="514" max="514" width="48.5703125" style="880" customWidth="1"/>
    <col min="515" max="515" width="15.42578125" style="880" customWidth="1"/>
    <col min="516" max="516" width="11.5703125" style="880" customWidth="1"/>
    <col min="517" max="517" width="13" style="880" customWidth="1"/>
    <col min="518" max="769" width="9.140625" style="880"/>
    <col min="770" max="770" width="48.5703125" style="880" customWidth="1"/>
    <col min="771" max="771" width="15.42578125" style="880" customWidth="1"/>
    <col min="772" max="772" width="11.5703125" style="880" customWidth="1"/>
    <col min="773" max="773" width="13" style="880" customWidth="1"/>
    <col min="774" max="1025" width="9.140625" style="880"/>
    <col min="1026" max="1026" width="48.5703125" style="880" customWidth="1"/>
    <col min="1027" max="1027" width="15.42578125" style="880" customWidth="1"/>
    <col min="1028" max="1028" width="11.5703125" style="880" customWidth="1"/>
    <col min="1029" max="1029" width="13" style="880" customWidth="1"/>
    <col min="1030" max="1281" width="9.140625" style="880"/>
    <col min="1282" max="1282" width="48.5703125" style="880" customWidth="1"/>
    <col min="1283" max="1283" width="15.42578125" style="880" customWidth="1"/>
    <col min="1284" max="1284" width="11.5703125" style="880" customWidth="1"/>
    <col min="1285" max="1285" width="13" style="880" customWidth="1"/>
    <col min="1286" max="1537" width="9.140625" style="880"/>
    <col min="1538" max="1538" width="48.5703125" style="880" customWidth="1"/>
    <col min="1539" max="1539" width="15.42578125" style="880" customWidth="1"/>
    <col min="1540" max="1540" width="11.5703125" style="880" customWidth="1"/>
    <col min="1541" max="1541" width="13" style="880" customWidth="1"/>
    <col min="1542" max="1793" width="9.140625" style="880"/>
    <col min="1794" max="1794" width="48.5703125" style="880" customWidth="1"/>
    <col min="1795" max="1795" width="15.42578125" style="880" customWidth="1"/>
    <col min="1796" max="1796" width="11.5703125" style="880" customWidth="1"/>
    <col min="1797" max="1797" width="13" style="880" customWidth="1"/>
    <col min="1798" max="2049" width="9.140625" style="880"/>
    <col min="2050" max="2050" width="48.5703125" style="880" customWidth="1"/>
    <col min="2051" max="2051" width="15.42578125" style="880" customWidth="1"/>
    <col min="2052" max="2052" width="11.5703125" style="880" customWidth="1"/>
    <col min="2053" max="2053" width="13" style="880" customWidth="1"/>
    <col min="2054" max="2305" width="9.140625" style="880"/>
    <col min="2306" max="2306" width="48.5703125" style="880" customWidth="1"/>
    <col min="2307" max="2307" width="15.42578125" style="880" customWidth="1"/>
    <col min="2308" max="2308" width="11.5703125" style="880" customWidth="1"/>
    <col min="2309" max="2309" width="13" style="880" customWidth="1"/>
    <col min="2310" max="2561" width="9.140625" style="880"/>
    <col min="2562" max="2562" width="48.5703125" style="880" customWidth="1"/>
    <col min="2563" max="2563" width="15.42578125" style="880" customWidth="1"/>
    <col min="2564" max="2564" width="11.5703125" style="880" customWidth="1"/>
    <col min="2565" max="2565" width="13" style="880" customWidth="1"/>
    <col min="2566" max="2817" width="9.140625" style="880"/>
    <col min="2818" max="2818" width="48.5703125" style="880" customWidth="1"/>
    <col min="2819" max="2819" width="15.42578125" style="880" customWidth="1"/>
    <col min="2820" max="2820" width="11.5703125" style="880" customWidth="1"/>
    <col min="2821" max="2821" width="13" style="880" customWidth="1"/>
    <col min="2822" max="3073" width="9.140625" style="880"/>
    <col min="3074" max="3074" width="48.5703125" style="880" customWidth="1"/>
    <col min="3075" max="3075" width="15.42578125" style="880" customWidth="1"/>
    <col min="3076" max="3076" width="11.5703125" style="880" customWidth="1"/>
    <col min="3077" max="3077" width="13" style="880" customWidth="1"/>
    <col min="3078" max="3329" width="9.140625" style="880"/>
    <col min="3330" max="3330" width="48.5703125" style="880" customWidth="1"/>
    <col min="3331" max="3331" width="15.42578125" style="880" customWidth="1"/>
    <col min="3332" max="3332" width="11.5703125" style="880" customWidth="1"/>
    <col min="3333" max="3333" width="13" style="880" customWidth="1"/>
    <col min="3334" max="3585" width="9.140625" style="880"/>
    <col min="3586" max="3586" width="48.5703125" style="880" customWidth="1"/>
    <col min="3587" max="3587" width="15.42578125" style="880" customWidth="1"/>
    <col min="3588" max="3588" width="11.5703125" style="880" customWidth="1"/>
    <col min="3589" max="3589" width="13" style="880" customWidth="1"/>
    <col min="3590" max="3841" width="9.140625" style="880"/>
    <col min="3842" max="3842" width="48.5703125" style="880" customWidth="1"/>
    <col min="3843" max="3843" width="15.42578125" style="880" customWidth="1"/>
    <col min="3844" max="3844" width="11.5703125" style="880" customWidth="1"/>
    <col min="3845" max="3845" width="13" style="880" customWidth="1"/>
    <col min="3846" max="4097" width="9.140625" style="880"/>
    <col min="4098" max="4098" width="48.5703125" style="880" customWidth="1"/>
    <col min="4099" max="4099" width="15.42578125" style="880" customWidth="1"/>
    <col min="4100" max="4100" width="11.5703125" style="880" customWidth="1"/>
    <col min="4101" max="4101" width="13" style="880" customWidth="1"/>
    <col min="4102" max="4353" width="9.140625" style="880"/>
    <col min="4354" max="4354" width="48.5703125" style="880" customWidth="1"/>
    <col min="4355" max="4355" width="15.42578125" style="880" customWidth="1"/>
    <col min="4356" max="4356" width="11.5703125" style="880" customWidth="1"/>
    <col min="4357" max="4357" width="13" style="880" customWidth="1"/>
    <col min="4358" max="4609" width="9.140625" style="880"/>
    <col min="4610" max="4610" width="48.5703125" style="880" customWidth="1"/>
    <col min="4611" max="4611" width="15.42578125" style="880" customWidth="1"/>
    <col min="4612" max="4612" width="11.5703125" style="880" customWidth="1"/>
    <col min="4613" max="4613" width="13" style="880" customWidth="1"/>
    <col min="4614" max="4865" width="9.140625" style="880"/>
    <col min="4866" max="4866" width="48.5703125" style="880" customWidth="1"/>
    <col min="4867" max="4867" width="15.42578125" style="880" customWidth="1"/>
    <col min="4868" max="4868" width="11.5703125" style="880" customWidth="1"/>
    <col min="4869" max="4869" width="13" style="880" customWidth="1"/>
    <col min="4870" max="5121" width="9.140625" style="880"/>
    <col min="5122" max="5122" width="48.5703125" style="880" customWidth="1"/>
    <col min="5123" max="5123" width="15.42578125" style="880" customWidth="1"/>
    <col min="5124" max="5124" width="11.5703125" style="880" customWidth="1"/>
    <col min="5125" max="5125" width="13" style="880" customWidth="1"/>
    <col min="5126" max="5377" width="9.140625" style="880"/>
    <col min="5378" max="5378" width="48.5703125" style="880" customWidth="1"/>
    <col min="5379" max="5379" width="15.42578125" style="880" customWidth="1"/>
    <col min="5380" max="5380" width="11.5703125" style="880" customWidth="1"/>
    <col min="5381" max="5381" width="13" style="880" customWidth="1"/>
    <col min="5382" max="5633" width="9.140625" style="880"/>
    <col min="5634" max="5634" width="48.5703125" style="880" customWidth="1"/>
    <col min="5635" max="5635" width="15.42578125" style="880" customWidth="1"/>
    <col min="5636" max="5636" width="11.5703125" style="880" customWidth="1"/>
    <col min="5637" max="5637" width="13" style="880" customWidth="1"/>
    <col min="5638" max="5889" width="9.140625" style="880"/>
    <col min="5890" max="5890" width="48.5703125" style="880" customWidth="1"/>
    <col min="5891" max="5891" width="15.42578125" style="880" customWidth="1"/>
    <col min="5892" max="5892" width="11.5703125" style="880" customWidth="1"/>
    <col min="5893" max="5893" width="13" style="880" customWidth="1"/>
    <col min="5894" max="6145" width="9.140625" style="880"/>
    <col min="6146" max="6146" width="48.5703125" style="880" customWidth="1"/>
    <col min="6147" max="6147" width="15.42578125" style="880" customWidth="1"/>
    <col min="6148" max="6148" width="11.5703125" style="880" customWidth="1"/>
    <col min="6149" max="6149" width="13" style="880" customWidth="1"/>
    <col min="6150" max="6401" width="9.140625" style="880"/>
    <col min="6402" max="6402" width="48.5703125" style="880" customWidth="1"/>
    <col min="6403" max="6403" width="15.42578125" style="880" customWidth="1"/>
    <col min="6404" max="6404" width="11.5703125" style="880" customWidth="1"/>
    <col min="6405" max="6405" width="13" style="880" customWidth="1"/>
    <col min="6406" max="6657" width="9.140625" style="880"/>
    <col min="6658" max="6658" width="48.5703125" style="880" customWidth="1"/>
    <col min="6659" max="6659" width="15.42578125" style="880" customWidth="1"/>
    <col min="6660" max="6660" width="11.5703125" style="880" customWidth="1"/>
    <col min="6661" max="6661" width="13" style="880" customWidth="1"/>
    <col min="6662" max="6913" width="9.140625" style="880"/>
    <col min="6914" max="6914" width="48.5703125" style="880" customWidth="1"/>
    <col min="6915" max="6915" width="15.42578125" style="880" customWidth="1"/>
    <col min="6916" max="6916" width="11.5703125" style="880" customWidth="1"/>
    <col min="6917" max="6917" width="13" style="880" customWidth="1"/>
    <col min="6918" max="7169" width="9.140625" style="880"/>
    <col min="7170" max="7170" width="48.5703125" style="880" customWidth="1"/>
    <col min="7171" max="7171" width="15.42578125" style="880" customWidth="1"/>
    <col min="7172" max="7172" width="11.5703125" style="880" customWidth="1"/>
    <col min="7173" max="7173" width="13" style="880" customWidth="1"/>
    <col min="7174" max="7425" width="9.140625" style="880"/>
    <col min="7426" max="7426" width="48.5703125" style="880" customWidth="1"/>
    <col min="7427" max="7427" width="15.42578125" style="880" customWidth="1"/>
    <col min="7428" max="7428" width="11.5703125" style="880" customWidth="1"/>
    <col min="7429" max="7429" width="13" style="880" customWidth="1"/>
    <col min="7430" max="7681" width="9.140625" style="880"/>
    <col min="7682" max="7682" width="48.5703125" style="880" customWidth="1"/>
    <col min="7683" max="7683" width="15.42578125" style="880" customWidth="1"/>
    <col min="7684" max="7684" width="11.5703125" style="880" customWidth="1"/>
    <col min="7685" max="7685" width="13" style="880" customWidth="1"/>
    <col min="7686" max="7937" width="9.140625" style="880"/>
    <col min="7938" max="7938" width="48.5703125" style="880" customWidth="1"/>
    <col min="7939" max="7939" width="15.42578125" style="880" customWidth="1"/>
    <col min="7940" max="7940" width="11.5703125" style="880" customWidth="1"/>
    <col min="7941" max="7941" width="13" style="880" customWidth="1"/>
    <col min="7942" max="8193" width="9.140625" style="880"/>
    <col min="8194" max="8194" width="48.5703125" style="880" customWidth="1"/>
    <col min="8195" max="8195" width="15.42578125" style="880" customWidth="1"/>
    <col min="8196" max="8196" width="11.5703125" style="880" customWidth="1"/>
    <col min="8197" max="8197" width="13" style="880" customWidth="1"/>
    <col min="8198" max="8449" width="9.140625" style="880"/>
    <col min="8450" max="8450" width="48.5703125" style="880" customWidth="1"/>
    <col min="8451" max="8451" width="15.42578125" style="880" customWidth="1"/>
    <col min="8452" max="8452" width="11.5703125" style="880" customWidth="1"/>
    <col min="8453" max="8453" width="13" style="880" customWidth="1"/>
    <col min="8454" max="8705" width="9.140625" style="880"/>
    <col min="8706" max="8706" width="48.5703125" style="880" customWidth="1"/>
    <col min="8707" max="8707" width="15.42578125" style="880" customWidth="1"/>
    <col min="8708" max="8708" width="11.5703125" style="880" customWidth="1"/>
    <col min="8709" max="8709" width="13" style="880" customWidth="1"/>
    <col min="8710" max="8961" width="9.140625" style="880"/>
    <col min="8962" max="8962" width="48.5703125" style="880" customWidth="1"/>
    <col min="8963" max="8963" width="15.42578125" style="880" customWidth="1"/>
    <col min="8964" max="8964" width="11.5703125" style="880" customWidth="1"/>
    <col min="8965" max="8965" width="13" style="880" customWidth="1"/>
    <col min="8966" max="9217" width="9.140625" style="880"/>
    <col min="9218" max="9218" width="48.5703125" style="880" customWidth="1"/>
    <col min="9219" max="9219" width="15.42578125" style="880" customWidth="1"/>
    <col min="9220" max="9220" width="11.5703125" style="880" customWidth="1"/>
    <col min="9221" max="9221" width="13" style="880" customWidth="1"/>
    <col min="9222" max="9473" width="9.140625" style="880"/>
    <col min="9474" max="9474" width="48.5703125" style="880" customWidth="1"/>
    <col min="9475" max="9475" width="15.42578125" style="880" customWidth="1"/>
    <col min="9476" max="9476" width="11.5703125" style="880" customWidth="1"/>
    <col min="9477" max="9477" width="13" style="880" customWidth="1"/>
    <col min="9478" max="9729" width="9.140625" style="880"/>
    <col min="9730" max="9730" width="48.5703125" style="880" customWidth="1"/>
    <col min="9731" max="9731" width="15.42578125" style="880" customWidth="1"/>
    <col min="9732" max="9732" width="11.5703125" style="880" customWidth="1"/>
    <col min="9733" max="9733" width="13" style="880" customWidth="1"/>
    <col min="9734" max="9985" width="9.140625" style="880"/>
    <col min="9986" max="9986" width="48.5703125" style="880" customWidth="1"/>
    <col min="9987" max="9987" width="15.42578125" style="880" customWidth="1"/>
    <col min="9988" max="9988" width="11.5703125" style="880" customWidth="1"/>
    <col min="9989" max="9989" width="13" style="880" customWidth="1"/>
    <col min="9990" max="10241" width="9.140625" style="880"/>
    <col min="10242" max="10242" width="48.5703125" style="880" customWidth="1"/>
    <col min="10243" max="10243" width="15.42578125" style="880" customWidth="1"/>
    <col min="10244" max="10244" width="11.5703125" style="880" customWidth="1"/>
    <col min="10245" max="10245" width="13" style="880" customWidth="1"/>
    <col min="10246" max="10497" width="9.140625" style="880"/>
    <col min="10498" max="10498" width="48.5703125" style="880" customWidth="1"/>
    <col min="10499" max="10499" width="15.42578125" style="880" customWidth="1"/>
    <col min="10500" max="10500" width="11.5703125" style="880" customWidth="1"/>
    <col min="10501" max="10501" width="13" style="880" customWidth="1"/>
    <col min="10502" max="10753" width="9.140625" style="880"/>
    <col min="10754" max="10754" width="48.5703125" style="880" customWidth="1"/>
    <col min="10755" max="10755" width="15.42578125" style="880" customWidth="1"/>
    <col min="10756" max="10756" width="11.5703125" style="880" customWidth="1"/>
    <col min="10757" max="10757" width="13" style="880" customWidth="1"/>
    <col min="10758" max="11009" width="9.140625" style="880"/>
    <col min="11010" max="11010" width="48.5703125" style="880" customWidth="1"/>
    <col min="11011" max="11011" width="15.42578125" style="880" customWidth="1"/>
    <col min="11012" max="11012" width="11.5703125" style="880" customWidth="1"/>
    <col min="11013" max="11013" width="13" style="880" customWidth="1"/>
    <col min="11014" max="11265" width="9.140625" style="880"/>
    <col min="11266" max="11266" width="48.5703125" style="880" customWidth="1"/>
    <col min="11267" max="11267" width="15.42578125" style="880" customWidth="1"/>
    <col min="11268" max="11268" width="11.5703125" style="880" customWidth="1"/>
    <col min="11269" max="11269" width="13" style="880" customWidth="1"/>
    <col min="11270" max="11521" width="9.140625" style="880"/>
    <col min="11522" max="11522" width="48.5703125" style="880" customWidth="1"/>
    <col min="11523" max="11523" width="15.42578125" style="880" customWidth="1"/>
    <col min="11524" max="11524" width="11.5703125" style="880" customWidth="1"/>
    <col min="11525" max="11525" width="13" style="880" customWidth="1"/>
    <col min="11526" max="11777" width="9.140625" style="880"/>
    <col min="11778" max="11778" width="48.5703125" style="880" customWidth="1"/>
    <col min="11779" max="11779" width="15.42578125" style="880" customWidth="1"/>
    <col min="11780" max="11780" width="11.5703125" style="880" customWidth="1"/>
    <col min="11781" max="11781" width="13" style="880" customWidth="1"/>
    <col min="11782" max="12033" width="9.140625" style="880"/>
    <col min="12034" max="12034" width="48.5703125" style="880" customWidth="1"/>
    <col min="12035" max="12035" width="15.42578125" style="880" customWidth="1"/>
    <col min="12036" max="12036" width="11.5703125" style="880" customWidth="1"/>
    <col min="12037" max="12037" width="13" style="880" customWidth="1"/>
    <col min="12038" max="12289" width="9.140625" style="880"/>
    <col min="12290" max="12290" width="48.5703125" style="880" customWidth="1"/>
    <col min="12291" max="12291" width="15.42578125" style="880" customWidth="1"/>
    <col min="12292" max="12292" width="11.5703125" style="880" customWidth="1"/>
    <col min="12293" max="12293" width="13" style="880" customWidth="1"/>
    <col min="12294" max="12545" width="9.140625" style="880"/>
    <col min="12546" max="12546" width="48.5703125" style="880" customWidth="1"/>
    <col min="12547" max="12547" width="15.42578125" style="880" customWidth="1"/>
    <col min="12548" max="12548" width="11.5703125" style="880" customWidth="1"/>
    <col min="12549" max="12549" width="13" style="880" customWidth="1"/>
    <col min="12550" max="12801" width="9.140625" style="880"/>
    <col min="12802" max="12802" width="48.5703125" style="880" customWidth="1"/>
    <col min="12803" max="12803" width="15.42578125" style="880" customWidth="1"/>
    <col min="12804" max="12804" width="11.5703125" style="880" customWidth="1"/>
    <col min="12805" max="12805" width="13" style="880" customWidth="1"/>
    <col min="12806" max="13057" width="9.140625" style="880"/>
    <col min="13058" max="13058" width="48.5703125" style="880" customWidth="1"/>
    <col min="13059" max="13059" width="15.42578125" style="880" customWidth="1"/>
    <col min="13060" max="13060" width="11.5703125" style="880" customWidth="1"/>
    <col min="13061" max="13061" width="13" style="880" customWidth="1"/>
    <col min="13062" max="13313" width="9.140625" style="880"/>
    <col min="13314" max="13314" width="48.5703125" style="880" customWidth="1"/>
    <col min="13315" max="13315" width="15.42578125" style="880" customWidth="1"/>
    <col min="13316" max="13316" width="11.5703125" style="880" customWidth="1"/>
    <col min="13317" max="13317" width="13" style="880" customWidth="1"/>
    <col min="13318" max="13569" width="9.140625" style="880"/>
    <col min="13570" max="13570" width="48.5703125" style="880" customWidth="1"/>
    <col min="13571" max="13571" width="15.42578125" style="880" customWidth="1"/>
    <col min="13572" max="13572" width="11.5703125" style="880" customWidth="1"/>
    <col min="13573" max="13573" width="13" style="880" customWidth="1"/>
    <col min="13574" max="13825" width="9.140625" style="880"/>
    <col min="13826" max="13826" width="48.5703125" style="880" customWidth="1"/>
    <col min="13827" max="13827" width="15.42578125" style="880" customWidth="1"/>
    <col min="13828" max="13828" width="11.5703125" style="880" customWidth="1"/>
    <col min="13829" max="13829" width="13" style="880" customWidth="1"/>
    <col min="13830" max="14081" width="9.140625" style="880"/>
    <col min="14082" max="14082" width="48.5703125" style="880" customWidth="1"/>
    <col min="14083" max="14083" width="15.42578125" style="880" customWidth="1"/>
    <col min="14084" max="14084" width="11.5703125" style="880" customWidth="1"/>
    <col min="14085" max="14085" width="13" style="880" customWidth="1"/>
    <col min="14086" max="14337" width="9.140625" style="880"/>
    <col min="14338" max="14338" width="48.5703125" style="880" customWidth="1"/>
    <col min="14339" max="14339" width="15.42578125" style="880" customWidth="1"/>
    <col min="14340" max="14340" width="11.5703125" style="880" customWidth="1"/>
    <col min="14341" max="14341" width="13" style="880" customWidth="1"/>
    <col min="14342" max="14593" width="9.140625" style="880"/>
    <col min="14594" max="14594" width="48.5703125" style="880" customWidth="1"/>
    <col min="14595" max="14595" width="15.42578125" style="880" customWidth="1"/>
    <col min="14596" max="14596" width="11.5703125" style="880" customWidth="1"/>
    <col min="14597" max="14597" width="13" style="880" customWidth="1"/>
    <col min="14598" max="14849" width="9.140625" style="880"/>
    <col min="14850" max="14850" width="48.5703125" style="880" customWidth="1"/>
    <col min="14851" max="14851" width="15.42578125" style="880" customWidth="1"/>
    <col min="14852" max="14852" width="11.5703125" style="880" customWidth="1"/>
    <col min="14853" max="14853" width="13" style="880" customWidth="1"/>
    <col min="14854" max="15105" width="9.140625" style="880"/>
    <col min="15106" max="15106" width="48.5703125" style="880" customWidth="1"/>
    <col min="15107" max="15107" width="15.42578125" style="880" customWidth="1"/>
    <col min="15108" max="15108" width="11.5703125" style="880" customWidth="1"/>
    <col min="15109" max="15109" width="13" style="880" customWidth="1"/>
    <col min="15110" max="15361" width="9.140625" style="880"/>
    <col min="15362" max="15362" width="48.5703125" style="880" customWidth="1"/>
    <col min="15363" max="15363" width="15.42578125" style="880" customWidth="1"/>
    <col min="15364" max="15364" width="11.5703125" style="880" customWidth="1"/>
    <col min="15365" max="15365" width="13" style="880" customWidth="1"/>
    <col min="15366" max="15617" width="9.140625" style="880"/>
    <col min="15618" max="15618" width="48.5703125" style="880" customWidth="1"/>
    <col min="15619" max="15619" width="15.42578125" style="880" customWidth="1"/>
    <col min="15620" max="15620" width="11.5703125" style="880" customWidth="1"/>
    <col min="15621" max="15621" width="13" style="880" customWidth="1"/>
    <col min="15622" max="15873" width="9.140625" style="880"/>
    <col min="15874" max="15874" width="48.5703125" style="880" customWidth="1"/>
    <col min="15875" max="15875" width="15.42578125" style="880" customWidth="1"/>
    <col min="15876" max="15876" width="11.5703125" style="880" customWidth="1"/>
    <col min="15877" max="15877" width="13" style="880" customWidth="1"/>
    <col min="15878" max="16129" width="9.140625" style="880"/>
    <col min="16130" max="16130" width="48.5703125" style="880" customWidth="1"/>
    <col min="16131" max="16131" width="15.42578125" style="880" customWidth="1"/>
    <col min="16132" max="16132" width="11.5703125" style="880" customWidth="1"/>
    <col min="16133" max="16133" width="13" style="880" customWidth="1"/>
    <col min="16134" max="16384" width="9.140625" style="880"/>
  </cols>
  <sheetData>
    <row r="1" spans="2:8" ht="15.75">
      <c r="D1" s="1136"/>
      <c r="E1" s="1136"/>
      <c r="G1" s="1137" t="s">
        <v>502</v>
      </c>
      <c r="H1" s="1137"/>
    </row>
    <row r="3" spans="2:8" ht="37.5" customHeight="1">
      <c r="B3" s="1138" t="s">
        <v>488</v>
      </c>
      <c r="C3" s="1138"/>
      <c r="D3" s="1138"/>
      <c r="E3" s="1138"/>
      <c r="F3" s="1138"/>
      <c r="G3" s="1138"/>
      <c r="H3" s="1138"/>
    </row>
    <row r="4" spans="2:8" ht="15.75" thickBot="1">
      <c r="H4" s="898" t="s">
        <v>0</v>
      </c>
    </row>
    <row r="5" spans="2:8" ht="15" thickBot="1">
      <c r="B5" s="1139" t="s">
        <v>353</v>
      </c>
      <c r="C5" s="1142" t="s">
        <v>354</v>
      </c>
      <c r="D5" s="1143"/>
      <c r="E5" s="1144"/>
      <c r="F5" s="1142" t="s">
        <v>139</v>
      </c>
      <c r="G5" s="1143"/>
      <c r="H5" s="1144"/>
    </row>
    <row r="6" spans="2:8" ht="15.75" customHeight="1" thickBot="1">
      <c r="B6" s="1140"/>
      <c r="C6" s="1145" t="s">
        <v>355</v>
      </c>
      <c r="D6" s="1147" t="s">
        <v>1</v>
      </c>
      <c r="E6" s="1148"/>
      <c r="F6" s="1145" t="s">
        <v>355</v>
      </c>
      <c r="G6" s="1147" t="s">
        <v>1</v>
      </c>
      <c r="H6" s="1148"/>
    </row>
    <row r="7" spans="2:8" ht="36.75" thickBot="1">
      <c r="B7" s="1141"/>
      <c r="C7" s="1146"/>
      <c r="D7" s="899" t="s">
        <v>356</v>
      </c>
      <c r="E7" s="900" t="s">
        <v>357</v>
      </c>
      <c r="F7" s="1146"/>
      <c r="G7" s="899" t="s">
        <v>356</v>
      </c>
      <c r="H7" s="900" t="s">
        <v>357</v>
      </c>
    </row>
    <row r="8" spans="2:8" ht="15.75">
      <c r="B8" s="901"/>
      <c r="C8" s="902"/>
      <c r="D8" s="902"/>
      <c r="E8" s="903"/>
      <c r="F8" s="902"/>
      <c r="G8" s="902"/>
      <c r="H8" s="903"/>
    </row>
    <row r="9" spans="2:8" ht="15.75">
      <c r="B9" s="904"/>
      <c r="C9" s="905"/>
      <c r="D9" s="905"/>
      <c r="E9" s="906"/>
      <c r="F9" s="905"/>
      <c r="G9" s="905"/>
      <c r="H9" s="906"/>
    </row>
    <row r="10" spans="2:8" ht="15.75">
      <c r="B10" s="904"/>
      <c r="C10" s="905"/>
      <c r="D10" s="905"/>
      <c r="E10" s="906"/>
      <c r="F10" s="905"/>
      <c r="G10" s="905"/>
      <c r="H10" s="906"/>
    </row>
    <row r="11" spans="2:8" ht="15.75">
      <c r="B11" s="904"/>
      <c r="C11" s="905"/>
      <c r="D11" s="905"/>
      <c r="E11" s="906"/>
      <c r="F11" s="905"/>
      <c r="G11" s="905"/>
      <c r="H11" s="906"/>
    </row>
    <row r="12" spans="2:8" ht="15.75">
      <c r="B12" s="904"/>
      <c r="C12" s="905"/>
      <c r="D12" s="905"/>
      <c r="E12" s="906"/>
      <c r="F12" s="905"/>
      <c r="G12" s="905"/>
      <c r="H12" s="906"/>
    </row>
    <row r="13" spans="2:8" ht="15.75">
      <c r="B13" s="904"/>
      <c r="C13" s="905"/>
      <c r="D13" s="905"/>
      <c r="E13" s="906"/>
      <c r="F13" s="905"/>
      <c r="G13" s="905"/>
      <c r="H13" s="906"/>
    </row>
    <row r="14" spans="2:8" ht="15.75">
      <c r="B14" s="904"/>
      <c r="C14" s="905"/>
      <c r="D14" s="905"/>
      <c r="E14" s="906"/>
      <c r="F14" s="905"/>
      <c r="G14" s="905"/>
      <c r="H14" s="906"/>
    </row>
    <row r="15" spans="2:8" ht="15.75">
      <c r="B15" s="907"/>
      <c r="C15" s="905"/>
      <c r="D15" s="905"/>
      <c r="E15" s="906"/>
      <c r="F15" s="905"/>
      <c r="G15" s="905"/>
      <c r="H15" s="906"/>
    </row>
    <row r="16" spans="2:8" ht="15.75">
      <c r="B16" s="907"/>
      <c r="C16" s="905"/>
      <c r="D16" s="905"/>
      <c r="E16" s="906"/>
      <c r="F16" s="905"/>
      <c r="G16" s="905"/>
      <c r="H16" s="906"/>
    </row>
    <row r="17" spans="2:8" ht="15.75">
      <c r="B17" s="908"/>
      <c r="C17" s="909"/>
      <c r="D17" s="909"/>
      <c r="E17" s="910"/>
      <c r="F17" s="909"/>
      <c r="G17" s="909"/>
      <c r="H17" s="910"/>
    </row>
    <row r="18" spans="2:8" ht="15.75">
      <c r="B18" s="908"/>
      <c r="C18" s="909"/>
      <c r="D18" s="909"/>
      <c r="E18" s="910"/>
      <c r="F18" s="909"/>
      <c r="G18" s="909"/>
      <c r="H18" s="910"/>
    </row>
    <row r="19" spans="2:8" ht="15.75">
      <c r="B19" s="911"/>
      <c r="C19" s="912"/>
      <c r="D19" s="912"/>
      <c r="E19" s="913"/>
      <c r="F19" s="912"/>
      <c r="G19" s="912"/>
      <c r="H19" s="913"/>
    </row>
    <row r="20" spans="2:8" ht="15.75">
      <c r="B20" s="904"/>
      <c r="C20" s="914"/>
      <c r="D20" s="914"/>
      <c r="E20" s="915"/>
      <c r="F20" s="914"/>
      <c r="G20" s="914"/>
      <c r="H20" s="915"/>
    </row>
    <row r="21" spans="2:8" ht="15.75">
      <c r="B21" s="908"/>
      <c r="C21" s="909"/>
      <c r="D21" s="909"/>
      <c r="E21" s="910"/>
      <c r="F21" s="909"/>
      <c r="G21" s="909"/>
      <c r="H21" s="910"/>
    </row>
    <row r="22" spans="2:8" ht="15.75">
      <c r="B22" s="916"/>
      <c r="C22" s="909"/>
      <c r="D22" s="909"/>
      <c r="E22" s="910"/>
      <c r="F22" s="909"/>
      <c r="G22" s="909"/>
      <c r="H22" s="910"/>
    </row>
    <row r="23" spans="2:8" ht="15.75">
      <c r="B23" s="917"/>
      <c r="C23" s="909"/>
      <c r="D23" s="909"/>
      <c r="E23" s="910"/>
      <c r="F23" s="909"/>
      <c r="G23" s="909"/>
      <c r="H23" s="910"/>
    </row>
    <row r="24" spans="2:8" ht="15.75">
      <c r="B24" s="918"/>
      <c r="C24" s="914"/>
      <c r="D24" s="914"/>
      <c r="E24" s="910"/>
      <c r="F24" s="914"/>
      <c r="G24" s="914"/>
      <c r="H24" s="910"/>
    </row>
    <row r="25" spans="2:8" ht="15.75">
      <c r="B25" s="916"/>
      <c r="C25" s="914"/>
      <c r="D25" s="914"/>
      <c r="E25" s="910"/>
      <c r="F25" s="914"/>
      <c r="G25" s="914"/>
      <c r="H25" s="910"/>
    </row>
    <row r="26" spans="2:8" ht="16.5" thickBot="1">
      <c r="B26" s="919"/>
      <c r="C26" s="920"/>
      <c r="D26" s="920"/>
      <c r="E26" s="921"/>
      <c r="F26" s="920"/>
      <c r="G26" s="920"/>
      <c r="H26" s="921"/>
    </row>
    <row r="27" spans="2:8" ht="15.75">
      <c r="B27" s="922"/>
      <c r="C27" s="923"/>
      <c r="D27" s="923"/>
      <c r="E27" s="924"/>
    </row>
    <row r="28" spans="2:8" ht="15.75">
      <c r="B28" s="925" t="s">
        <v>358</v>
      </c>
      <c r="C28" s="923"/>
      <c r="D28" s="923"/>
      <c r="E28" s="924"/>
    </row>
    <row r="29" spans="2:8" ht="15.75">
      <c r="B29" s="925" t="s">
        <v>503</v>
      </c>
      <c r="C29" s="926" t="s">
        <v>504</v>
      </c>
      <c r="D29" s="923"/>
      <c r="E29" s="924"/>
    </row>
    <row r="30" spans="2:8" ht="15.75">
      <c r="B30" s="925"/>
      <c r="C30" s="926"/>
      <c r="D30" s="923"/>
      <c r="E30" s="924"/>
    </row>
    <row r="31" spans="2:8" ht="15.75">
      <c r="B31" s="925"/>
      <c r="C31" s="926"/>
      <c r="D31" s="923"/>
      <c r="E31" s="924"/>
    </row>
    <row r="32" spans="2:8" ht="15.75">
      <c r="B32" s="925"/>
      <c r="C32" s="926"/>
      <c r="D32" s="923"/>
      <c r="E32" s="924"/>
    </row>
    <row r="33" spans="1:5" ht="15.75">
      <c r="B33" s="925"/>
      <c r="C33" s="926"/>
      <c r="D33" s="923"/>
      <c r="E33" s="924"/>
    </row>
    <row r="34" spans="1:5" ht="15.75">
      <c r="B34" s="925"/>
      <c r="C34" s="926"/>
      <c r="D34" s="923"/>
      <c r="E34" s="924"/>
    </row>
    <row r="35" spans="1:5" ht="15.75">
      <c r="A35" s="894"/>
      <c r="B35" s="927" t="s">
        <v>367</v>
      </c>
      <c r="C35" s="928"/>
      <c r="D35" s="1135" t="s">
        <v>368</v>
      </c>
      <c r="E35" s="1135"/>
    </row>
    <row r="36" spans="1:5" ht="15.75">
      <c r="A36" s="894"/>
      <c r="B36" s="929"/>
      <c r="C36" s="930" t="s">
        <v>369</v>
      </c>
      <c r="D36" s="1135" t="s">
        <v>13</v>
      </c>
      <c r="E36" s="1135"/>
    </row>
    <row r="37" spans="1:5" ht="15.75">
      <c r="A37" s="894"/>
      <c r="B37" s="927" t="s">
        <v>370</v>
      </c>
      <c r="C37" s="931"/>
      <c r="D37" s="1135" t="s">
        <v>368</v>
      </c>
      <c r="E37" s="1135"/>
    </row>
    <row r="38" spans="1:5" ht="15.75">
      <c r="A38" s="894"/>
      <c r="B38" s="929"/>
      <c r="C38" s="932" t="s">
        <v>369</v>
      </c>
      <c r="D38" s="1135" t="s">
        <v>13</v>
      </c>
      <c r="E38" s="1135"/>
    </row>
    <row r="39" spans="1:5" ht="15">
      <c r="A39" s="894"/>
      <c r="B39" s="933" t="s">
        <v>371</v>
      </c>
      <c r="C39" s="894"/>
      <c r="D39" s="894"/>
      <c r="E39" s="894"/>
    </row>
    <row r="40" spans="1:5">
      <c r="A40" s="894"/>
      <c r="B40" s="894"/>
      <c r="C40" s="894"/>
      <c r="D40" s="894"/>
      <c r="E40" s="894"/>
    </row>
  </sheetData>
  <mergeCells count="14">
    <mergeCell ref="G1:H1"/>
    <mergeCell ref="B3:H3"/>
    <mergeCell ref="B5:B7"/>
    <mergeCell ref="C5:E5"/>
    <mergeCell ref="F5:H5"/>
    <mergeCell ref="C6:C7"/>
    <mergeCell ref="D6:E6"/>
    <mergeCell ref="F6:F7"/>
    <mergeCell ref="G6:H6"/>
    <mergeCell ref="D35:E35"/>
    <mergeCell ref="D36:E36"/>
    <mergeCell ref="D37:E37"/>
    <mergeCell ref="D38:E38"/>
    <mergeCell ref="D1:E1"/>
  </mergeCells>
  <pageMargins left="0.7" right="0.7" top="0.75" bottom="0.75" header="0.3" footer="0.3"/>
  <pageSetup paperSize="9" scale="6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view="pageBreakPreview" zoomScaleNormal="100" zoomScaleSheetLayoutView="100" workbookViewId="0">
      <selection activeCell="B3" sqref="B3:H3"/>
    </sheetView>
  </sheetViews>
  <sheetFormatPr defaultRowHeight="12.75"/>
  <cols>
    <col min="1" max="1" width="9.140625" style="934"/>
    <col min="2" max="2" width="24.42578125" style="934" customWidth="1"/>
    <col min="3" max="3" width="15.42578125" style="934" customWidth="1"/>
    <col min="4" max="4" width="11.5703125" style="934" customWidth="1"/>
    <col min="5" max="5" width="13" style="934" customWidth="1"/>
    <col min="6" max="6" width="9.140625" style="934"/>
    <col min="7" max="7" width="10.5703125" style="934" customWidth="1"/>
    <col min="8" max="257" width="9.140625" style="934"/>
    <col min="258" max="258" width="24.42578125" style="934" customWidth="1"/>
    <col min="259" max="259" width="15.42578125" style="934" customWidth="1"/>
    <col min="260" max="260" width="11.5703125" style="934" customWidth="1"/>
    <col min="261" max="261" width="13" style="934" customWidth="1"/>
    <col min="262" max="262" width="9.140625" style="934"/>
    <col min="263" max="263" width="10.5703125" style="934" customWidth="1"/>
    <col min="264" max="513" width="9.140625" style="934"/>
    <col min="514" max="514" width="24.42578125" style="934" customWidth="1"/>
    <col min="515" max="515" width="15.42578125" style="934" customWidth="1"/>
    <col min="516" max="516" width="11.5703125" style="934" customWidth="1"/>
    <col min="517" max="517" width="13" style="934" customWidth="1"/>
    <col min="518" max="518" width="9.140625" style="934"/>
    <col min="519" max="519" width="10.5703125" style="934" customWidth="1"/>
    <col min="520" max="769" width="9.140625" style="934"/>
    <col min="770" max="770" width="24.42578125" style="934" customWidth="1"/>
    <col min="771" max="771" width="15.42578125" style="934" customWidth="1"/>
    <col min="772" max="772" width="11.5703125" style="934" customWidth="1"/>
    <col min="773" max="773" width="13" style="934" customWidth="1"/>
    <col min="774" max="774" width="9.140625" style="934"/>
    <col min="775" max="775" width="10.5703125" style="934" customWidth="1"/>
    <col min="776" max="1025" width="9.140625" style="934"/>
    <col min="1026" max="1026" width="24.42578125" style="934" customWidth="1"/>
    <col min="1027" max="1027" width="15.42578125" style="934" customWidth="1"/>
    <col min="1028" max="1028" width="11.5703125" style="934" customWidth="1"/>
    <col min="1029" max="1029" width="13" style="934" customWidth="1"/>
    <col min="1030" max="1030" width="9.140625" style="934"/>
    <col min="1031" max="1031" width="10.5703125" style="934" customWidth="1"/>
    <col min="1032" max="1281" width="9.140625" style="934"/>
    <col min="1282" max="1282" width="24.42578125" style="934" customWidth="1"/>
    <col min="1283" max="1283" width="15.42578125" style="934" customWidth="1"/>
    <col min="1284" max="1284" width="11.5703125" style="934" customWidth="1"/>
    <col min="1285" max="1285" width="13" style="934" customWidth="1"/>
    <col min="1286" max="1286" width="9.140625" style="934"/>
    <col min="1287" max="1287" width="10.5703125" style="934" customWidth="1"/>
    <col min="1288" max="1537" width="9.140625" style="934"/>
    <col min="1538" max="1538" width="24.42578125" style="934" customWidth="1"/>
    <col min="1539" max="1539" width="15.42578125" style="934" customWidth="1"/>
    <col min="1540" max="1540" width="11.5703125" style="934" customWidth="1"/>
    <col min="1541" max="1541" width="13" style="934" customWidth="1"/>
    <col min="1542" max="1542" width="9.140625" style="934"/>
    <col min="1543" max="1543" width="10.5703125" style="934" customWidth="1"/>
    <col min="1544" max="1793" width="9.140625" style="934"/>
    <col min="1794" max="1794" width="24.42578125" style="934" customWidth="1"/>
    <col min="1795" max="1795" width="15.42578125" style="934" customWidth="1"/>
    <col min="1796" max="1796" width="11.5703125" style="934" customWidth="1"/>
    <col min="1797" max="1797" width="13" style="934" customWidth="1"/>
    <col min="1798" max="1798" width="9.140625" style="934"/>
    <col min="1799" max="1799" width="10.5703125" style="934" customWidth="1"/>
    <col min="1800" max="2049" width="9.140625" style="934"/>
    <col min="2050" max="2050" width="24.42578125" style="934" customWidth="1"/>
    <col min="2051" max="2051" width="15.42578125" style="934" customWidth="1"/>
    <col min="2052" max="2052" width="11.5703125" style="934" customWidth="1"/>
    <col min="2053" max="2053" width="13" style="934" customWidth="1"/>
    <col min="2054" max="2054" width="9.140625" style="934"/>
    <col min="2055" max="2055" width="10.5703125" style="934" customWidth="1"/>
    <col min="2056" max="2305" width="9.140625" style="934"/>
    <col min="2306" max="2306" width="24.42578125" style="934" customWidth="1"/>
    <col min="2307" max="2307" width="15.42578125" style="934" customWidth="1"/>
    <col min="2308" max="2308" width="11.5703125" style="934" customWidth="1"/>
    <col min="2309" max="2309" width="13" style="934" customWidth="1"/>
    <col min="2310" max="2310" width="9.140625" style="934"/>
    <col min="2311" max="2311" width="10.5703125" style="934" customWidth="1"/>
    <col min="2312" max="2561" width="9.140625" style="934"/>
    <col min="2562" max="2562" width="24.42578125" style="934" customWidth="1"/>
    <col min="2563" max="2563" width="15.42578125" style="934" customWidth="1"/>
    <col min="2564" max="2564" width="11.5703125" style="934" customWidth="1"/>
    <col min="2565" max="2565" width="13" style="934" customWidth="1"/>
    <col min="2566" max="2566" width="9.140625" style="934"/>
    <col min="2567" max="2567" width="10.5703125" style="934" customWidth="1"/>
    <col min="2568" max="2817" width="9.140625" style="934"/>
    <col min="2818" max="2818" width="24.42578125" style="934" customWidth="1"/>
    <col min="2819" max="2819" width="15.42578125" style="934" customWidth="1"/>
    <col min="2820" max="2820" width="11.5703125" style="934" customWidth="1"/>
    <col min="2821" max="2821" width="13" style="934" customWidth="1"/>
    <col min="2822" max="2822" width="9.140625" style="934"/>
    <col min="2823" max="2823" width="10.5703125" style="934" customWidth="1"/>
    <col min="2824" max="3073" width="9.140625" style="934"/>
    <col min="3074" max="3074" width="24.42578125" style="934" customWidth="1"/>
    <col min="3075" max="3075" width="15.42578125" style="934" customWidth="1"/>
    <col min="3076" max="3076" width="11.5703125" style="934" customWidth="1"/>
    <col min="3077" max="3077" width="13" style="934" customWidth="1"/>
    <col min="3078" max="3078" width="9.140625" style="934"/>
    <col min="3079" max="3079" width="10.5703125" style="934" customWidth="1"/>
    <col min="3080" max="3329" width="9.140625" style="934"/>
    <col min="3330" max="3330" width="24.42578125" style="934" customWidth="1"/>
    <col min="3331" max="3331" width="15.42578125" style="934" customWidth="1"/>
    <col min="3332" max="3332" width="11.5703125" style="934" customWidth="1"/>
    <col min="3333" max="3333" width="13" style="934" customWidth="1"/>
    <col min="3334" max="3334" width="9.140625" style="934"/>
    <col min="3335" max="3335" width="10.5703125" style="934" customWidth="1"/>
    <col min="3336" max="3585" width="9.140625" style="934"/>
    <col min="3586" max="3586" width="24.42578125" style="934" customWidth="1"/>
    <col min="3587" max="3587" width="15.42578125" style="934" customWidth="1"/>
    <col min="3588" max="3588" width="11.5703125" style="934" customWidth="1"/>
    <col min="3589" max="3589" width="13" style="934" customWidth="1"/>
    <col min="3590" max="3590" width="9.140625" style="934"/>
    <col min="3591" max="3591" width="10.5703125" style="934" customWidth="1"/>
    <col min="3592" max="3841" width="9.140625" style="934"/>
    <col min="3842" max="3842" width="24.42578125" style="934" customWidth="1"/>
    <col min="3843" max="3843" width="15.42578125" style="934" customWidth="1"/>
    <col min="3844" max="3844" width="11.5703125" style="934" customWidth="1"/>
    <col min="3845" max="3845" width="13" style="934" customWidth="1"/>
    <col min="3846" max="3846" width="9.140625" style="934"/>
    <col min="3847" max="3847" width="10.5703125" style="934" customWidth="1"/>
    <col min="3848" max="4097" width="9.140625" style="934"/>
    <col min="4098" max="4098" width="24.42578125" style="934" customWidth="1"/>
    <col min="4099" max="4099" width="15.42578125" style="934" customWidth="1"/>
    <col min="4100" max="4100" width="11.5703125" style="934" customWidth="1"/>
    <col min="4101" max="4101" width="13" style="934" customWidth="1"/>
    <col min="4102" max="4102" width="9.140625" style="934"/>
    <col min="4103" max="4103" width="10.5703125" style="934" customWidth="1"/>
    <col min="4104" max="4353" width="9.140625" style="934"/>
    <col min="4354" max="4354" width="24.42578125" style="934" customWidth="1"/>
    <col min="4355" max="4355" width="15.42578125" style="934" customWidth="1"/>
    <col min="4356" max="4356" width="11.5703125" style="934" customWidth="1"/>
    <col min="4357" max="4357" width="13" style="934" customWidth="1"/>
    <col min="4358" max="4358" width="9.140625" style="934"/>
    <col min="4359" max="4359" width="10.5703125" style="934" customWidth="1"/>
    <col min="4360" max="4609" width="9.140625" style="934"/>
    <col min="4610" max="4610" width="24.42578125" style="934" customWidth="1"/>
    <col min="4611" max="4611" width="15.42578125" style="934" customWidth="1"/>
    <col min="4612" max="4612" width="11.5703125" style="934" customWidth="1"/>
    <col min="4613" max="4613" width="13" style="934" customWidth="1"/>
    <col min="4614" max="4614" width="9.140625" style="934"/>
    <col min="4615" max="4615" width="10.5703125" style="934" customWidth="1"/>
    <col min="4616" max="4865" width="9.140625" style="934"/>
    <col min="4866" max="4866" width="24.42578125" style="934" customWidth="1"/>
    <col min="4867" max="4867" width="15.42578125" style="934" customWidth="1"/>
    <col min="4868" max="4868" width="11.5703125" style="934" customWidth="1"/>
    <col min="4869" max="4869" width="13" style="934" customWidth="1"/>
    <col min="4870" max="4870" width="9.140625" style="934"/>
    <col min="4871" max="4871" width="10.5703125" style="934" customWidth="1"/>
    <col min="4872" max="5121" width="9.140625" style="934"/>
    <col min="5122" max="5122" width="24.42578125" style="934" customWidth="1"/>
    <col min="5123" max="5123" width="15.42578125" style="934" customWidth="1"/>
    <col min="5124" max="5124" width="11.5703125" style="934" customWidth="1"/>
    <col min="5125" max="5125" width="13" style="934" customWidth="1"/>
    <col min="5126" max="5126" width="9.140625" style="934"/>
    <col min="5127" max="5127" width="10.5703125" style="934" customWidth="1"/>
    <col min="5128" max="5377" width="9.140625" style="934"/>
    <col min="5378" max="5378" width="24.42578125" style="934" customWidth="1"/>
    <col min="5379" max="5379" width="15.42578125" style="934" customWidth="1"/>
    <col min="5380" max="5380" width="11.5703125" style="934" customWidth="1"/>
    <col min="5381" max="5381" width="13" style="934" customWidth="1"/>
    <col min="5382" max="5382" width="9.140625" style="934"/>
    <col min="5383" max="5383" width="10.5703125" style="934" customWidth="1"/>
    <col min="5384" max="5633" width="9.140625" style="934"/>
    <col min="5634" max="5634" width="24.42578125" style="934" customWidth="1"/>
    <col min="5635" max="5635" width="15.42578125" style="934" customWidth="1"/>
    <col min="5636" max="5636" width="11.5703125" style="934" customWidth="1"/>
    <col min="5637" max="5637" width="13" style="934" customWidth="1"/>
    <col min="5638" max="5638" width="9.140625" style="934"/>
    <col min="5639" max="5639" width="10.5703125" style="934" customWidth="1"/>
    <col min="5640" max="5889" width="9.140625" style="934"/>
    <col min="5890" max="5890" width="24.42578125" style="934" customWidth="1"/>
    <col min="5891" max="5891" width="15.42578125" style="934" customWidth="1"/>
    <col min="5892" max="5892" width="11.5703125" style="934" customWidth="1"/>
    <col min="5893" max="5893" width="13" style="934" customWidth="1"/>
    <col min="5894" max="5894" width="9.140625" style="934"/>
    <col min="5895" max="5895" width="10.5703125" style="934" customWidth="1"/>
    <col min="5896" max="6145" width="9.140625" style="934"/>
    <col min="6146" max="6146" width="24.42578125" style="934" customWidth="1"/>
    <col min="6147" max="6147" width="15.42578125" style="934" customWidth="1"/>
    <col min="6148" max="6148" width="11.5703125" style="934" customWidth="1"/>
    <col min="6149" max="6149" width="13" style="934" customWidth="1"/>
    <col min="6150" max="6150" width="9.140625" style="934"/>
    <col min="6151" max="6151" width="10.5703125" style="934" customWidth="1"/>
    <col min="6152" max="6401" width="9.140625" style="934"/>
    <col min="6402" max="6402" width="24.42578125" style="934" customWidth="1"/>
    <col min="6403" max="6403" width="15.42578125" style="934" customWidth="1"/>
    <col min="6404" max="6404" width="11.5703125" style="934" customWidth="1"/>
    <col min="6405" max="6405" width="13" style="934" customWidth="1"/>
    <col min="6406" max="6406" width="9.140625" style="934"/>
    <col min="6407" max="6407" width="10.5703125" style="934" customWidth="1"/>
    <col min="6408" max="6657" width="9.140625" style="934"/>
    <col min="6658" max="6658" width="24.42578125" style="934" customWidth="1"/>
    <col min="6659" max="6659" width="15.42578125" style="934" customWidth="1"/>
    <col min="6660" max="6660" width="11.5703125" style="934" customWidth="1"/>
    <col min="6661" max="6661" width="13" style="934" customWidth="1"/>
    <col min="6662" max="6662" width="9.140625" style="934"/>
    <col min="6663" max="6663" width="10.5703125" style="934" customWidth="1"/>
    <col min="6664" max="6913" width="9.140625" style="934"/>
    <col min="6914" max="6914" width="24.42578125" style="934" customWidth="1"/>
    <col min="6915" max="6915" width="15.42578125" style="934" customWidth="1"/>
    <col min="6916" max="6916" width="11.5703125" style="934" customWidth="1"/>
    <col min="6917" max="6917" width="13" style="934" customWidth="1"/>
    <col min="6918" max="6918" width="9.140625" style="934"/>
    <col min="6919" max="6919" width="10.5703125" style="934" customWidth="1"/>
    <col min="6920" max="7169" width="9.140625" style="934"/>
    <col min="7170" max="7170" width="24.42578125" style="934" customWidth="1"/>
    <col min="7171" max="7171" width="15.42578125" style="934" customWidth="1"/>
    <col min="7172" max="7172" width="11.5703125" style="934" customWidth="1"/>
    <col min="7173" max="7173" width="13" style="934" customWidth="1"/>
    <col min="7174" max="7174" width="9.140625" style="934"/>
    <col min="7175" max="7175" width="10.5703125" style="934" customWidth="1"/>
    <col min="7176" max="7425" width="9.140625" style="934"/>
    <col min="7426" max="7426" width="24.42578125" style="934" customWidth="1"/>
    <col min="7427" max="7427" width="15.42578125" style="934" customWidth="1"/>
    <col min="7428" max="7428" width="11.5703125" style="934" customWidth="1"/>
    <col min="7429" max="7429" width="13" style="934" customWidth="1"/>
    <col min="7430" max="7430" width="9.140625" style="934"/>
    <col min="7431" max="7431" width="10.5703125" style="934" customWidth="1"/>
    <col min="7432" max="7681" width="9.140625" style="934"/>
    <col min="7682" max="7682" width="24.42578125" style="934" customWidth="1"/>
    <col min="7683" max="7683" width="15.42578125" style="934" customWidth="1"/>
    <col min="7684" max="7684" width="11.5703125" style="934" customWidth="1"/>
    <col min="7685" max="7685" width="13" style="934" customWidth="1"/>
    <col min="7686" max="7686" width="9.140625" style="934"/>
    <col min="7687" max="7687" width="10.5703125" style="934" customWidth="1"/>
    <col min="7688" max="7937" width="9.140625" style="934"/>
    <col min="7938" max="7938" width="24.42578125" style="934" customWidth="1"/>
    <col min="7939" max="7939" width="15.42578125" style="934" customWidth="1"/>
    <col min="7940" max="7940" width="11.5703125" style="934" customWidth="1"/>
    <col min="7941" max="7941" width="13" style="934" customWidth="1"/>
    <col min="7942" max="7942" width="9.140625" style="934"/>
    <col min="7943" max="7943" width="10.5703125" style="934" customWidth="1"/>
    <col min="7944" max="8193" width="9.140625" style="934"/>
    <col min="8194" max="8194" width="24.42578125" style="934" customWidth="1"/>
    <col min="8195" max="8195" width="15.42578125" style="934" customWidth="1"/>
    <col min="8196" max="8196" width="11.5703125" style="934" customWidth="1"/>
    <col min="8197" max="8197" width="13" style="934" customWidth="1"/>
    <col min="8198" max="8198" width="9.140625" style="934"/>
    <col min="8199" max="8199" width="10.5703125" style="934" customWidth="1"/>
    <col min="8200" max="8449" width="9.140625" style="934"/>
    <col min="8450" max="8450" width="24.42578125" style="934" customWidth="1"/>
    <col min="8451" max="8451" width="15.42578125" style="934" customWidth="1"/>
    <col min="8452" max="8452" width="11.5703125" style="934" customWidth="1"/>
    <col min="8453" max="8453" width="13" style="934" customWidth="1"/>
    <col min="8454" max="8454" width="9.140625" style="934"/>
    <col min="8455" max="8455" width="10.5703125" style="934" customWidth="1"/>
    <col min="8456" max="8705" width="9.140625" style="934"/>
    <col min="8706" max="8706" width="24.42578125" style="934" customWidth="1"/>
    <col min="8707" max="8707" width="15.42578125" style="934" customWidth="1"/>
    <col min="8708" max="8708" width="11.5703125" style="934" customWidth="1"/>
    <col min="8709" max="8709" width="13" style="934" customWidth="1"/>
    <col min="8710" max="8710" width="9.140625" style="934"/>
    <col min="8711" max="8711" width="10.5703125" style="934" customWidth="1"/>
    <col min="8712" max="8961" width="9.140625" style="934"/>
    <col min="8962" max="8962" width="24.42578125" style="934" customWidth="1"/>
    <col min="8963" max="8963" width="15.42578125" style="934" customWidth="1"/>
    <col min="8964" max="8964" width="11.5703125" style="934" customWidth="1"/>
    <col min="8965" max="8965" width="13" style="934" customWidth="1"/>
    <col min="8966" max="8966" width="9.140625" style="934"/>
    <col min="8967" max="8967" width="10.5703125" style="934" customWidth="1"/>
    <col min="8968" max="9217" width="9.140625" style="934"/>
    <col min="9218" max="9218" width="24.42578125" style="934" customWidth="1"/>
    <col min="9219" max="9219" width="15.42578125" style="934" customWidth="1"/>
    <col min="9220" max="9220" width="11.5703125" style="934" customWidth="1"/>
    <col min="9221" max="9221" width="13" style="934" customWidth="1"/>
    <col min="9222" max="9222" width="9.140625" style="934"/>
    <col min="9223" max="9223" width="10.5703125" style="934" customWidth="1"/>
    <col min="9224" max="9473" width="9.140625" style="934"/>
    <col min="9474" max="9474" width="24.42578125" style="934" customWidth="1"/>
    <col min="9475" max="9475" width="15.42578125" style="934" customWidth="1"/>
    <col min="9476" max="9476" width="11.5703125" style="934" customWidth="1"/>
    <col min="9477" max="9477" width="13" style="934" customWidth="1"/>
    <col min="9478" max="9478" width="9.140625" style="934"/>
    <col min="9479" max="9479" width="10.5703125" style="934" customWidth="1"/>
    <col min="9480" max="9729" width="9.140625" style="934"/>
    <col min="9730" max="9730" width="24.42578125" style="934" customWidth="1"/>
    <col min="9731" max="9731" width="15.42578125" style="934" customWidth="1"/>
    <col min="9732" max="9732" width="11.5703125" style="934" customWidth="1"/>
    <col min="9733" max="9733" width="13" style="934" customWidth="1"/>
    <col min="9734" max="9734" width="9.140625" style="934"/>
    <col min="9735" max="9735" width="10.5703125" style="934" customWidth="1"/>
    <col min="9736" max="9985" width="9.140625" style="934"/>
    <col min="9986" max="9986" width="24.42578125" style="934" customWidth="1"/>
    <col min="9987" max="9987" width="15.42578125" style="934" customWidth="1"/>
    <col min="9988" max="9988" width="11.5703125" style="934" customWidth="1"/>
    <col min="9989" max="9989" width="13" style="934" customWidth="1"/>
    <col min="9990" max="9990" width="9.140625" style="934"/>
    <col min="9991" max="9991" width="10.5703125" style="934" customWidth="1"/>
    <col min="9992" max="10241" width="9.140625" style="934"/>
    <col min="10242" max="10242" width="24.42578125" style="934" customWidth="1"/>
    <col min="10243" max="10243" width="15.42578125" style="934" customWidth="1"/>
    <col min="10244" max="10244" width="11.5703125" style="934" customWidth="1"/>
    <col min="10245" max="10245" width="13" style="934" customWidth="1"/>
    <col min="10246" max="10246" width="9.140625" style="934"/>
    <col min="10247" max="10247" width="10.5703125" style="934" customWidth="1"/>
    <col min="10248" max="10497" width="9.140625" style="934"/>
    <col min="10498" max="10498" width="24.42578125" style="934" customWidth="1"/>
    <col min="10499" max="10499" width="15.42578125" style="934" customWidth="1"/>
    <col min="10500" max="10500" width="11.5703125" style="934" customWidth="1"/>
    <col min="10501" max="10501" width="13" style="934" customWidth="1"/>
    <col min="10502" max="10502" width="9.140625" style="934"/>
    <col min="10503" max="10503" width="10.5703125" style="934" customWidth="1"/>
    <col min="10504" max="10753" width="9.140625" style="934"/>
    <col min="10754" max="10754" width="24.42578125" style="934" customWidth="1"/>
    <col min="10755" max="10755" width="15.42578125" style="934" customWidth="1"/>
    <col min="10756" max="10756" width="11.5703125" style="934" customWidth="1"/>
    <col min="10757" max="10757" width="13" style="934" customWidth="1"/>
    <col min="10758" max="10758" width="9.140625" style="934"/>
    <col min="10759" max="10759" width="10.5703125" style="934" customWidth="1"/>
    <col min="10760" max="11009" width="9.140625" style="934"/>
    <col min="11010" max="11010" width="24.42578125" style="934" customWidth="1"/>
    <col min="11011" max="11011" width="15.42578125" style="934" customWidth="1"/>
    <col min="11012" max="11012" width="11.5703125" style="934" customWidth="1"/>
    <col min="11013" max="11013" width="13" style="934" customWidth="1"/>
    <col min="11014" max="11014" width="9.140625" style="934"/>
    <col min="11015" max="11015" width="10.5703125" style="934" customWidth="1"/>
    <col min="11016" max="11265" width="9.140625" style="934"/>
    <col min="11266" max="11266" width="24.42578125" style="934" customWidth="1"/>
    <col min="11267" max="11267" width="15.42578125" style="934" customWidth="1"/>
    <col min="11268" max="11268" width="11.5703125" style="934" customWidth="1"/>
    <col min="11269" max="11269" width="13" style="934" customWidth="1"/>
    <col min="11270" max="11270" width="9.140625" style="934"/>
    <col min="11271" max="11271" width="10.5703125" style="934" customWidth="1"/>
    <col min="11272" max="11521" width="9.140625" style="934"/>
    <col min="11522" max="11522" width="24.42578125" style="934" customWidth="1"/>
    <col min="11523" max="11523" width="15.42578125" style="934" customWidth="1"/>
    <col min="11524" max="11524" width="11.5703125" style="934" customWidth="1"/>
    <col min="11525" max="11525" width="13" style="934" customWidth="1"/>
    <col min="11526" max="11526" width="9.140625" style="934"/>
    <col min="11527" max="11527" width="10.5703125" style="934" customWidth="1"/>
    <col min="11528" max="11777" width="9.140625" style="934"/>
    <col min="11778" max="11778" width="24.42578125" style="934" customWidth="1"/>
    <col min="11779" max="11779" width="15.42578125" style="934" customWidth="1"/>
    <col min="11780" max="11780" width="11.5703125" style="934" customWidth="1"/>
    <col min="11781" max="11781" width="13" style="934" customWidth="1"/>
    <col min="11782" max="11782" width="9.140625" style="934"/>
    <col min="11783" max="11783" width="10.5703125" style="934" customWidth="1"/>
    <col min="11784" max="12033" width="9.140625" style="934"/>
    <col min="12034" max="12034" width="24.42578125" style="934" customWidth="1"/>
    <col min="12035" max="12035" width="15.42578125" style="934" customWidth="1"/>
    <col min="12036" max="12036" width="11.5703125" style="934" customWidth="1"/>
    <col min="12037" max="12037" width="13" style="934" customWidth="1"/>
    <col min="12038" max="12038" width="9.140625" style="934"/>
    <col min="12039" max="12039" width="10.5703125" style="934" customWidth="1"/>
    <col min="12040" max="12289" width="9.140625" style="934"/>
    <col min="12290" max="12290" width="24.42578125" style="934" customWidth="1"/>
    <col min="12291" max="12291" width="15.42578125" style="934" customWidth="1"/>
    <col min="12292" max="12292" width="11.5703125" style="934" customWidth="1"/>
    <col min="12293" max="12293" width="13" style="934" customWidth="1"/>
    <col min="12294" max="12294" width="9.140625" style="934"/>
    <col min="12295" max="12295" width="10.5703125" style="934" customWidth="1"/>
    <col min="12296" max="12545" width="9.140625" style="934"/>
    <col min="12546" max="12546" width="24.42578125" style="934" customWidth="1"/>
    <col min="12547" max="12547" width="15.42578125" style="934" customWidth="1"/>
    <col min="12548" max="12548" width="11.5703125" style="934" customWidth="1"/>
    <col min="12549" max="12549" width="13" style="934" customWidth="1"/>
    <col min="12550" max="12550" width="9.140625" style="934"/>
    <col min="12551" max="12551" width="10.5703125" style="934" customWidth="1"/>
    <col min="12552" max="12801" width="9.140625" style="934"/>
    <col min="12802" max="12802" width="24.42578125" style="934" customWidth="1"/>
    <col min="12803" max="12803" width="15.42578125" style="934" customWidth="1"/>
    <col min="12804" max="12804" width="11.5703125" style="934" customWidth="1"/>
    <col min="12805" max="12805" width="13" style="934" customWidth="1"/>
    <col min="12806" max="12806" width="9.140625" style="934"/>
    <col min="12807" max="12807" width="10.5703125" style="934" customWidth="1"/>
    <col min="12808" max="13057" width="9.140625" style="934"/>
    <col min="13058" max="13058" width="24.42578125" style="934" customWidth="1"/>
    <col min="13059" max="13059" width="15.42578125" style="934" customWidth="1"/>
    <col min="13060" max="13060" width="11.5703125" style="934" customWidth="1"/>
    <col min="13061" max="13061" width="13" style="934" customWidth="1"/>
    <col min="13062" max="13062" width="9.140625" style="934"/>
    <col min="13063" max="13063" width="10.5703125" style="934" customWidth="1"/>
    <col min="13064" max="13313" width="9.140625" style="934"/>
    <col min="13314" max="13314" width="24.42578125" style="934" customWidth="1"/>
    <col min="13315" max="13315" width="15.42578125" style="934" customWidth="1"/>
    <col min="13316" max="13316" width="11.5703125" style="934" customWidth="1"/>
    <col min="13317" max="13317" width="13" style="934" customWidth="1"/>
    <col min="13318" max="13318" width="9.140625" style="934"/>
    <col min="13319" max="13319" width="10.5703125" style="934" customWidth="1"/>
    <col min="13320" max="13569" width="9.140625" style="934"/>
    <col min="13570" max="13570" width="24.42578125" style="934" customWidth="1"/>
    <col min="13571" max="13571" width="15.42578125" style="934" customWidth="1"/>
    <col min="13572" max="13572" width="11.5703125" style="934" customWidth="1"/>
    <col min="13573" max="13573" width="13" style="934" customWidth="1"/>
    <col min="13574" max="13574" width="9.140625" style="934"/>
    <col min="13575" max="13575" width="10.5703125" style="934" customWidth="1"/>
    <col min="13576" max="13825" width="9.140625" style="934"/>
    <col min="13826" max="13826" width="24.42578125" style="934" customWidth="1"/>
    <col min="13827" max="13827" width="15.42578125" style="934" customWidth="1"/>
    <col min="13828" max="13828" width="11.5703125" style="934" customWidth="1"/>
    <col min="13829" max="13829" width="13" style="934" customWidth="1"/>
    <col min="13830" max="13830" width="9.140625" style="934"/>
    <col min="13831" max="13831" width="10.5703125" style="934" customWidth="1"/>
    <col min="13832" max="14081" width="9.140625" style="934"/>
    <col min="14082" max="14082" width="24.42578125" style="934" customWidth="1"/>
    <col min="14083" max="14083" width="15.42578125" style="934" customWidth="1"/>
    <col min="14084" max="14084" width="11.5703125" style="934" customWidth="1"/>
    <col min="14085" max="14085" width="13" style="934" customWidth="1"/>
    <col min="14086" max="14086" width="9.140625" style="934"/>
    <col min="14087" max="14087" width="10.5703125" style="934" customWidth="1"/>
    <col min="14088" max="14337" width="9.140625" style="934"/>
    <col min="14338" max="14338" width="24.42578125" style="934" customWidth="1"/>
    <col min="14339" max="14339" width="15.42578125" style="934" customWidth="1"/>
    <col min="14340" max="14340" width="11.5703125" style="934" customWidth="1"/>
    <col min="14341" max="14341" width="13" style="934" customWidth="1"/>
    <col min="14342" max="14342" width="9.140625" style="934"/>
    <col min="14343" max="14343" width="10.5703125" style="934" customWidth="1"/>
    <col min="14344" max="14593" width="9.140625" style="934"/>
    <col min="14594" max="14594" width="24.42578125" style="934" customWidth="1"/>
    <col min="14595" max="14595" width="15.42578125" style="934" customWidth="1"/>
    <col min="14596" max="14596" width="11.5703125" style="934" customWidth="1"/>
    <col min="14597" max="14597" width="13" style="934" customWidth="1"/>
    <col min="14598" max="14598" width="9.140625" style="934"/>
    <col min="14599" max="14599" width="10.5703125" style="934" customWidth="1"/>
    <col min="14600" max="14849" width="9.140625" style="934"/>
    <col min="14850" max="14850" width="24.42578125" style="934" customWidth="1"/>
    <col min="14851" max="14851" width="15.42578125" style="934" customWidth="1"/>
    <col min="14852" max="14852" width="11.5703125" style="934" customWidth="1"/>
    <col min="14853" max="14853" width="13" style="934" customWidth="1"/>
    <col min="14854" max="14854" width="9.140625" style="934"/>
    <col min="14855" max="14855" width="10.5703125" style="934" customWidth="1"/>
    <col min="14856" max="15105" width="9.140625" style="934"/>
    <col min="15106" max="15106" width="24.42578125" style="934" customWidth="1"/>
    <col min="15107" max="15107" width="15.42578125" style="934" customWidth="1"/>
    <col min="15108" max="15108" width="11.5703125" style="934" customWidth="1"/>
    <col min="15109" max="15109" width="13" style="934" customWidth="1"/>
    <col min="15110" max="15110" width="9.140625" style="934"/>
    <col min="15111" max="15111" width="10.5703125" style="934" customWidth="1"/>
    <col min="15112" max="15361" width="9.140625" style="934"/>
    <col min="15362" max="15362" width="24.42578125" style="934" customWidth="1"/>
    <col min="15363" max="15363" width="15.42578125" style="934" customWidth="1"/>
    <col min="15364" max="15364" width="11.5703125" style="934" customWidth="1"/>
    <col min="15365" max="15365" width="13" style="934" customWidth="1"/>
    <col min="15366" max="15366" width="9.140625" style="934"/>
    <col min="15367" max="15367" width="10.5703125" style="934" customWidth="1"/>
    <col min="15368" max="15617" width="9.140625" style="934"/>
    <col min="15618" max="15618" width="24.42578125" style="934" customWidth="1"/>
    <col min="15619" max="15619" width="15.42578125" style="934" customWidth="1"/>
    <col min="15620" max="15620" width="11.5703125" style="934" customWidth="1"/>
    <col min="15621" max="15621" width="13" style="934" customWidth="1"/>
    <col min="15622" max="15622" width="9.140625" style="934"/>
    <col min="15623" max="15623" width="10.5703125" style="934" customWidth="1"/>
    <col min="15624" max="15873" width="9.140625" style="934"/>
    <col min="15874" max="15874" width="24.42578125" style="934" customWidth="1"/>
    <col min="15875" max="15875" width="15.42578125" style="934" customWidth="1"/>
    <col min="15876" max="15876" width="11.5703125" style="934" customWidth="1"/>
    <col min="15877" max="15877" width="13" style="934" customWidth="1"/>
    <col min="15878" max="15878" width="9.140625" style="934"/>
    <col min="15879" max="15879" width="10.5703125" style="934" customWidth="1"/>
    <col min="15880" max="16129" width="9.140625" style="934"/>
    <col min="16130" max="16130" width="24.42578125" style="934" customWidth="1"/>
    <col min="16131" max="16131" width="15.42578125" style="934" customWidth="1"/>
    <col min="16132" max="16132" width="11.5703125" style="934" customWidth="1"/>
    <col min="16133" max="16133" width="13" style="934" customWidth="1"/>
    <col min="16134" max="16134" width="9.140625" style="934"/>
    <col min="16135" max="16135" width="10.5703125" style="934" customWidth="1"/>
    <col min="16136" max="16384" width="9.140625" style="934"/>
  </cols>
  <sheetData>
    <row r="1" spans="2:8">
      <c r="D1" s="1150"/>
      <c r="E1" s="1150"/>
      <c r="G1" s="1137" t="s">
        <v>505</v>
      </c>
      <c r="H1" s="1137"/>
    </row>
    <row r="3" spans="2:8" ht="37.5" customHeight="1">
      <c r="B3" s="1151" t="s">
        <v>554</v>
      </c>
      <c r="C3" s="1151"/>
      <c r="D3" s="1151"/>
      <c r="E3" s="1151"/>
      <c r="F3" s="1151"/>
      <c r="G3" s="1151"/>
      <c r="H3" s="1151"/>
    </row>
    <row r="4" spans="2:8">
      <c r="H4" s="935" t="s">
        <v>0</v>
      </c>
    </row>
    <row r="5" spans="2:8">
      <c r="B5" s="1152" t="s">
        <v>506</v>
      </c>
      <c r="C5" s="1153" t="s">
        <v>354</v>
      </c>
      <c r="D5" s="1153"/>
      <c r="E5" s="1153"/>
      <c r="F5" s="1153" t="s">
        <v>139</v>
      </c>
      <c r="G5" s="1153"/>
      <c r="H5" s="1153"/>
    </row>
    <row r="6" spans="2:8" ht="12.75" customHeight="1">
      <c r="B6" s="1152"/>
      <c r="C6" s="1154" t="s">
        <v>355</v>
      </c>
      <c r="D6" s="1155" t="s">
        <v>1</v>
      </c>
      <c r="E6" s="1155"/>
      <c r="F6" s="1154" t="s">
        <v>355</v>
      </c>
      <c r="G6" s="1155" t="s">
        <v>1</v>
      </c>
      <c r="H6" s="1155"/>
    </row>
    <row r="7" spans="2:8" ht="25.5">
      <c r="B7" s="1152"/>
      <c r="C7" s="1154"/>
      <c r="D7" s="936" t="s">
        <v>356</v>
      </c>
      <c r="E7" s="937" t="s">
        <v>357</v>
      </c>
      <c r="F7" s="1154"/>
      <c r="G7" s="936" t="s">
        <v>356</v>
      </c>
      <c r="H7" s="937" t="s">
        <v>357</v>
      </c>
    </row>
    <row r="8" spans="2:8">
      <c r="B8" s="938" t="s">
        <v>434</v>
      </c>
      <c r="C8" s="939"/>
      <c r="D8" s="940"/>
      <c r="E8" s="940"/>
      <c r="F8" s="940"/>
      <c r="G8" s="940"/>
      <c r="H8" s="940"/>
    </row>
    <row r="9" spans="2:8">
      <c r="B9" s="938" t="s">
        <v>435</v>
      </c>
      <c r="C9" s="939"/>
      <c r="D9" s="940"/>
      <c r="E9" s="940"/>
      <c r="F9" s="940"/>
      <c r="G9" s="940"/>
      <c r="H9" s="940"/>
    </row>
    <row r="10" spans="2:8">
      <c r="B10" s="941" t="s">
        <v>507</v>
      </c>
      <c r="C10" s="939"/>
      <c r="D10" s="940"/>
      <c r="E10" s="940"/>
      <c r="F10" s="940"/>
      <c r="G10" s="940"/>
      <c r="H10" s="940"/>
    </row>
    <row r="11" spans="2:8">
      <c r="B11" s="942" t="s">
        <v>508</v>
      </c>
      <c r="C11" s="939"/>
      <c r="D11" s="940"/>
      <c r="E11" s="940"/>
      <c r="F11" s="940"/>
      <c r="G11" s="940"/>
      <c r="H11" s="940"/>
    </row>
    <row r="12" spans="2:8">
      <c r="B12" s="943" t="s">
        <v>509</v>
      </c>
      <c r="C12" s="939"/>
      <c r="D12" s="940"/>
      <c r="E12" s="940"/>
      <c r="F12" s="940"/>
      <c r="G12" s="940"/>
      <c r="H12" s="940"/>
    </row>
    <row r="13" spans="2:8">
      <c r="B13" s="943" t="s">
        <v>510</v>
      </c>
      <c r="C13" s="939"/>
      <c r="D13" s="940"/>
      <c r="E13" s="940"/>
      <c r="F13" s="940"/>
      <c r="G13" s="940"/>
      <c r="H13" s="940"/>
    </row>
    <row r="14" spans="2:8">
      <c r="B14" s="944" t="s">
        <v>511</v>
      </c>
      <c r="C14" s="939"/>
      <c r="D14" s="940"/>
      <c r="E14" s="940"/>
      <c r="F14" s="940"/>
      <c r="G14" s="940"/>
      <c r="H14" s="940"/>
    </row>
    <row r="15" spans="2:8">
      <c r="B15" s="943" t="s">
        <v>509</v>
      </c>
      <c r="C15" s="945"/>
      <c r="D15" s="940"/>
      <c r="E15" s="940"/>
      <c r="F15" s="940"/>
      <c r="G15" s="940"/>
      <c r="H15" s="940"/>
    </row>
    <row r="16" spans="2:8">
      <c r="B16" s="944" t="s">
        <v>512</v>
      </c>
      <c r="C16" s="945"/>
      <c r="D16" s="940"/>
      <c r="E16" s="940"/>
      <c r="F16" s="940"/>
      <c r="G16" s="940"/>
      <c r="H16" s="940"/>
    </row>
    <row r="17" spans="2:8">
      <c r="B17" s="943" t="s">
        <v>513</v>
      </c>
      <c r="C17" s="946"/>
      <c r="D17" s="947"/>
      <c r="E17" s="947"/>
      <c r="F17" s="947"/>
      <c r="G17" s="947"/>
      <c r="H17" s="947"/>
    </row>
    <row r="18" spans="2:8">
      <c r="B18" s="944" t="s">
        <v>514</v>
      </c>
      <c r="C18" s="946"/>
      <c r="D18" s="947"/>
      <c r="E18" s="947"/>
      <c r="F18" s="947"/>
      <c r="G18" s="947"/>
      <c r="H18" s="947"/>
    </row>
    <row r="19" spans="2:8">
      <c r="B19" s="943" t="s">
        <v>513</v>
      </c>
      <c r="C19" s="948"/>
      <c r="D19" s="949"/>
      <c r="E19" s="949"/>
      <c r="F19" s="949"/>
      <c r="G19" s="949"/>
      <c r="H19" s="949"/>
    </row>
    <row r="20" spans="2:8">
      <c r="B20" s="944" t="s">
        <v>515</v>
      </c>
      <c r="C20" s="939"/>
      <c r="D20" s="950"/>
      <c r="E20" s="950"/>
      <c r="F20" s="950"/>
      <c r="G20" s="950"/>
      <c r="H20" s="950"/>
    </row>
    <row r="21" spans="2:8">
      <c r="B21" s="943" t="s">
        <v>513</v>
      </c>
      <c r="C21" s="946"/>
      <c r="D21" s="947"/>
      <c r="E21" s="947"/>
      <c r="F21" s="947"/>
      <c r="G21" s="947"/>
      <c r="H21" s="947"/>
    </row>
    <row r="22" spans="2:8">
      <c r="B22" s="943" t="s">
        <v>516</v>
      </c>
      <c r="C22" s="951"/>
      <c r="D22" s="947"/>
      <c r="E22" s="947"/>
      <c r="F22" s="947"/>
      <c r="G22" s="947"/>
      <c r="H22" s="947"/>
    </row>
    <row r="23" spans="2:8">
      <c r="B23" s="944" t="s">
        <v>517</v>
      </c>
      <c r="C23" s="952"/>
      <c r="D23" s="947"/>
      <c r="E23" s="947"/>
      <c r="F23" s="947"/>
      <c r="G23" s="947"/>
      <c r="H23" s="947"/>
    </row>
    <row r="24" spans="2:8">
      <c r="B24" s="943" t="s">
        <v>513</v>
      </c>
      <c r="C24" s="953"/>
      <c r="D24" s="950"/>
      <c r="E24" s="950"/>
      <c r="F24" s="947"/>
      <c r="G24" s="950"/>
      <c r="H24" s="950"/>
    </row>
    <row r="25" spans="2:8">
      <c r="B25" s="943" t="s">
        <v>517</v>
      </c>
      <c r="C25" s="951"/>
      <c r="D25" s="950"/>
      <c r="E25" s="950"/>
      <c r="F25" s="947"/>
      <c r="G25" s="950"/>
      <c r="H25" s="950"/>
    </row>
    <row r="26" spans="2:8">
      <c r="B26" s="944" t="s">
        <v>518</v>
      </c>
      <c r="C26" s="953"/>
      <c r="D26" s="950"/>
      <c r="E26" s="950"/>
      <c r="F26" s="947"/>
      <c r="G26" s="950"/>
      <c r="H26" s="950"/>
    </row>
    <row r="27" spans="2:8">
      <c r="B27" s="943" t="s">
        <v>513</v>
      </c>
      <c r="C27" s="953"/>
      <c r="D27" s="950"/>
      <c r="E27" s="950"/>
      <c r="F27" s="947"/>
      <c r="G27" s="954"/>
      <c r="H27" s="954"/>
    </row>
    <row r="28" spans="2:8">
      <c r="B28" s="944" t="s">
        <v>519</v>
      </c>
      <c r="C28" s="955"/>
      <c r="D28" s="950"/>
      <c r="E28" s="950"/>
      <c r="F28" s="947"/>
      <c r="G28" s="954"/>
      <c r="H28" s="954"/>
    </row>
    <row r="29" spans="2:8">
      <c r="B29" s="943" t="s">
        <v>513</v>
      </c>
      <c r="C29" s="955"/>
      <c r="D29" s="956"/>
      <c r="E29" s="950"/>
      <c r="F29" s="947"/>
      <c r="G29" s="954"/>
      <c r="H29" s="954"/>
    </row>
    <row r="30" spans="2:8">
      <c r="B30" s="943" t="s">
        <v>519</v>
      </c>
      <c r="C30" s="955"/>
      <c r="D30" s="956"/>
      <c r="E30" s="950"/>
      <c r="F30" s="947"/>
      <c r="G30" s="954"/>
      <c r="H30" s="954"/>
    </row>
    <row r="31" spans="2:8">
      <c r="B31" s="944" t="s">
        <v>520</v>
      </c>
      <c r="C31" s="955"/>
      <c r="D31" s="956"/>
      <c r="E31" s="950"/>
      <c r="F31" s="947"/>
      <c r="G31" s="954"/>
      <c r="H31" s="954"/>
    </row>
    <row r="32" spans="2:8">
      <c r="B32" s="943" t="s">
        <v>513</v>
      </c>
      <c r="C32" s="955"/>
      <c r="D32" s="956"/>
      <c r="E32" s="950"/>
      <c r="F32" s="947"/>
      <c r="G32" s="954"/>
      <c r="H32" s="954"/>
    </row>
    <row r="33" spans="1:8">
      <c r="B33" s="944" t="s">
        <v>521</v>
      </c>
      <c r="C33" s="955"/>
      <c r="D33" s="956"/>
      <c r="E33" s="950"/>
      <c r="F33" s="947"/>
      <c r="G33" s="954"/>
      <c r="H33" s="954"/>
    </row>
    <row r="34" spans="1:8">
      <c r="B34" s="943" t="s">
        <v>522</v>
      </c>
      <c r="C34" s="955"/>
      <c r="D34" s="956"/>
      <c r="E34" s="950"/>
      <c r="F34" s="947"/>
      <c r="G34" s="954"/>
      <c r="H34" s="954"/>
    </row>
    <row r="35" spans="1:8">
      <c r="A35" s="957"/>
      <c r="B35" s="944" t="s">
        <v>523</v>
      </c>
      <c r="C35" s="958"/>
      <c r="D35" s="959"/>
      <c r="E35" s="960"/>
      <c r="F35" s="960"/>
      <c r="G35" s="954"/>
      <c r="H35" s="954"/>
    </row>
    <row r="36" spans="1:8">
      <c r="A36" s="957"/>
      <c r="B36" s="943" t="s">
        <v>513</v>
      </c>
      <c r="C36" s="946"/>
      <c r="D36" s="961"/>
      <c r="E36" s="960"/>
      <c r="F36" s="960"/>
      <c r="G36" s="954"/>
      <c r="H36" s="954"/>
    </row>
    <row r="37" spans="1:8">
      <c r="A37" s="957"/>
      <c r="B37" s="944" t="s">
        <v>524</v>
      </c>
      <c r="C37" s="958"/>
      <c r="D37" s="946"/>
      <c r="E37" s="960"/>
      <c r="F37" s="960"/>
      <c r="G37" s="954"/>
      <c r="H37" s="954"/>
    </row>
    <row r="38" spans="1:8">
      <c r="A38" s="957"/>
      <c r="B38" s="943" t="s">
        <v>513</v>
      </c>
      <c r="C38" s="946"/>
      <c r="D38" s="948"/>
      <c r="E38" s="960"/>
      <c r="F38" s="960"/>
      <c r="G38" s="954"/>
      <c r="H38" s="954"/>
    </row>
    <row r="39" spans="1:8" ht="15" customHeight="1">
      <c r="A39" s="957"/>
      <c r="B39" s="943" t="s">
        <v>525</v>
      </c>
      <c r="C39" s="962"/>
      <c r="D39" s="954"/>
      <c r="E39" s="954"/>
      <c r="F39" s="954"/>
      <c r="G39" s="954"/>
      <c r="H39" s="954"/>
    </row>
    <row r="40" spans="1:8" ht="12.75" customHeight="1">
      <c r="A40" s="957"/>
      <c r="B40" s="943" t="s">
        <v>526</v>
      </c>
      <c r="C40" s="954"/>
      <c r="D40" s="954"/>
      <c r="E40" s="954"/>
      <c r="F40" s="954"/>
      <c r="G40" s="954"/>
      <c r="H40" s="954"/>
    </row>
    <row r="41" spans="1:8" ht="12.75" customHeight="1">
      <c r="B41" s="944" t="s">
        <v>527</v>
      </c>
      <c r="C41" s="954"/>
      <c r="D41" s="954"/>
      <c r="E41" s="954"/>
      <c r="F41" s="954"/>
      <c r="G41" s="954"/>
      <c r="H41" s="954"/>
    </row>
    <row r="42" spans="1:8" ht="12.75" customHeight="1">
      <c r="B42" s="943" t="s">
        <v>513</v>
      </c>
      <c r="C42" s="954"/>
      <c r="D42" s="954"/>
      <c r="E42" s="954"/>
      <c r="F42" s="954"/>
      <c r="G42" s="954"/>
      <c r="H42" s="954"/>
    </row>
    <row r="43" spans="1:8" ht="12.75" customHeight="1">
      <c r="B43" s="944" t="s">
        <v>528</v>
      </c>
      <c r="C43" s="954"/>
      <c r="D43" s="954"/>
      <c r="E43" s="954"/>
      <c r="F43" s="954"/>
      <c r="G43" s="954"/>
      <c r="H43" s="954"/>
    </row>
    <row r="44" spans="1:8" ht="12.75" customHeight="1">
      <c r="B44" s="943" t="s">
        <v>513</v>
      </c>
      <c r="C44" s="954"/>
      <c r="D44" s="954"/>
      <c r="E44" s="954"/>
      <c r="F44" s="954"/>
      <c r="G44" s="954"/>
      <c r="H44" s="954"/>
    </row>
    <row r="45" spans="1:8" ht="12.75" customHeight="1">
      <c r="B45" s="944" t="s">
        <v>529</v>
      </c>
      <c r="C45" s="954"/>
      <c r="D45" s="954"/>
      <c r="E45" s="954"/>
      <c r="F45" s="954"/>
      <c r="G45" s="954"/>
      <c r="H45" s="954"/>
    </row>
    <row r="46" spans="1:8" ht="12.75" customHeight="1">
      <c r="B46" s="943" t="s">
        <v>513</v>
      </c>
      <c r="C46" s="954"/>
      <c r="D46" s="954"/>
      <c r="E46" s="954"/>
      <c r="F46" s="954"/>
      <c r="G46" s="954"/>
      <c r="H46" s="954"/>
    </row>
    <row r="47" spans="1:8" ht="12.75" customHeight="1">
      <c r="B47" s="944" t="s">
        <v>530</v>
      </c>
      <c r="C47" s="954"/>
      <c r="D47" s="954"/>
      <c r="E47" s="954"/>
      <c r="F47" s="954"/>
      <c r="G47" s="954"/>
      <c r="H47" s="954"/>
    </row>
    <row r="48" spans="1:8" ht="12.75" customHeight="1">
      <c r="B48" s="943" t="s">
        <v>530</v>
      </c>
      <c r="C48" s="954"/>
      <c r="D48" s="954"/>
      <c r="E48" s="954"/>
      <c r="F48" s="954"/>
      <c r="G48" s="954"/>
      <c r="H48" s="954"/>
    </row>
    <row r="49" spans="2:8" ht="12.75" customHeight="1">
      <c r="B49" s="943" t="s">
        <v>531</v>
      </c>
      <c r="C49" s="954"/>
      <c r="D49" s="954"/>
      <c r="E49" s="954"/>
      <c r="F49" s="954"/>
      <c r="G49" s="954"/>
      <c r="H49" s="954"/>
    </row>
    <row r="50" spans="2:8" ht="12.75" customHeight="1">
      <c r="B50" s="963" t="s">
        <v>532</v>
      </c>
      <c r="C50" s="954"/>
      <c r="D50" s="954"/>
      <c r="E50" s="954"/>
      <c r="F50" s="954"/>
      <c r="G50" s="954"/>
      <c r="H50" s="954"/>
    </row>
    <row r="51" spans="2:8" ht="12.75" customHeight="1">
      <c r="B51" s="944" t="s">
        <v>533</v>
      </c>
      <c r="C51" s="954"/>
      <c r="D51" s="954"/>
      <c r="E51" s="954"/>
      <c r="F51" s="954"/>
      <c r="G51" s="954"/>
      <c r="H51" s="954"/>
    </row>
    <row r="52" spans="2:8" ht="12.75" customHeight="1">
      <c r="B52" s="943" t="s">
        <v>513</v>
      </c>
      <c r="C52" s="954"/>
      <c r="D52" s="954"/>
      <c r="E52" s="954"/>
      <c r="F52" s="954"/>
      <c r="G52" s="954"/>
      <c r="H52" s="954"/>
    </row>
    <row r="53" spans="2:8" ht="12.75" customHeight="1">
      <c r="B53" s="944" t="s">
        <v>534</v>
      </c>
      <c r="C53" s="954"/>
      <c r="D53" s="954"/>
      <c r="E53" s="954"/>
      <c r="F53" s="954"/>
      <c r="G53" s="954"/>
      <c r="H53" s="954"/>
    </row>
    <row r="54" spans="2:8" ht="12.75" customHeight="1">
      <c r="B54" s="943" t="s">
        <v>513</v>
      </c>
      <c r="C54" s="954"/>
      <c r="D54" s="954"/>
      <c r="E54" s="954"/>
      <c r="F54" s="954"/>
      <c r="G54" s="954"/>
      <c r="H54" s="954"/>
    </row>
    <row r="55" spans="2:8" ht="12.75" customHeight="1">
      <c r="B55" s="944" t="s">
        <v>535</v>
      </c>
      <c r="C55" s="954"/>
      <c r="D55" s="954"/>
      <c r="E55" s="954"/>
      <c r="F55" s="954"/>
      <c r="G55" s="954"/>
      <c r="H55" s="954"/>
    </row>
    <row r="56" spans="2:8" ht="12.75" customHeight="1">
      <c r="B56" s="943" t="s">
        <v>513</v>
      </c>
      <c r="C56" s="954"/>
      <c r="D56" s="954"/>
      <c r="E56" s="954"/>
      <c r="F56" s="954"/>
      <c r="G56" s="954"/>
      <c r="H56" s="954"/>
    </row>
    <row r="57" spans="2:8" ht="12.75" customHeight="1">
      <c r="B57" s="944" t="s">
        <v>536</v>
      </c>
      <c r="C57" s="954"/>
      <c r="D57" s="954"/>
      <c r="E57" s="954"/>
      <c r="F57" s="954"/>
      <c r="G57" s="954"/>
      <c r="H57" s="954"/>
    </row>
    <row r="58" spans="2:8" ht="12.75" customHeight="1">
      <c r="B58" s="943" t="s">
        <v>513</v>
      </c>
      <c r="C58" s="954"/>
      <c r="D58" s="954"/>
      <c r="E58" s="954"/>
      <c r="F58" s="954"/>
      <c r="G58" s="954"/>
      <c r="H58" s="954"/>
    </row>
    <row r="59" spans="2:8" ht="12.75" customHeight="1">
      <c r="B59" s="943" t="s">
        <v>536</v>
      </c>
      <c r="C59" s="954"/>
      <c r="D59" s="954"/>
      <c r="E59" s="954"/>
      <c r="F59" s="954"/>
      <c r="G59" s="954"/>
      <c r="H59" s="954"/>
    </row>
    <row r="60" spans="2:8" ht="12.75" customHeight="1">
      <c r="B60" s="944" t="s">
        <v>537</v>
      </c>
      <c r="C60" s="954"/>
      <c r="D60" s="954"/>
      <c r="E60" s="954"/>
      <c r="F60" s="954"/>
      <c r="G60" s="954"/>
      <c r="H60" s="954"/>
    </row>
    <row r="61" spans="2:8" ht="12.75" customHeight="1">
      <c r="B61" s="943" t="s">
        <v>513</v>
      </c>
      <c r="C61" s="954"/>
      <c r="D61" s="954"/>
      <c r="E61" s="954"/>
      <c r="F61" s="954"/>
      <c r="G61" s="954"/>
      <c r="H61" s="954"/>
    </row>
    <row r="62" spans="2:8" ht="12.75" customHeight="1">
      <c r="B62" s="944" t="s">
        <v>538</v>
      </c>
      <c r="C62" s="954"/>
      <c r="D62" s="954"/>
      <c r="E62" s="954"/>
      <c r="F62" s="954"/>
      <c r="G62" s="954"/>
      <c r="H62" s="954"/>
    </row>
    <row r="63" spans="2:8" ht="12.75" customHeight="1">
      <c r="B63" s="943" t="s">
        <v>513</v>
      </c>
      <c r="C63" s="954"/>
      <c r="D63" s="954"/>
      <c r="E63" s="954"/>
      <c r="F63" s="954"/>
      <c r="G63" s="954"/>
      <c r="H63" s="954"/>
    </row>
    <row r="64" spans="2:8" ht="12.75" customHeight="1">
      <c r="B64" s="943" t="s">
        <v>539</v>
      </c>
      <c r="C64" s="954"/>
      <c r="D64" s="954"/>
      <c r="E64" s="954"/>
      <c r="F64" s="954"/>
      <c r="G64" s="954"/>
      <c r="H64" s="954"/>
    </row>
    <row r="65" spans="2:8" ht="12.75" customHeight="1">
      <c r="B65" s="944" t="s">
        <v>540</v>
      </c>
      <c r="C65" s="954"/>
      <c r="D65" s="954"/>
      <c r="E65" s="954"/>
      <c r="F65" s="954"/>
      <c r="G65" s="954"/>
      <c r="H65" s="954"/>
    </row>
    <row r="66" spans="2:8" ht="12.75" customHeight="1">
      <c r="B66" s="943" t="s">
        <v>513</v>
      </c>
      <c r="C66" s="954"/>
      <c r="D66" s="954"/>
      <c r="E66" s="954"/>
      <c r="F66" s="954"/>
      <c r="G66" s="954"/>
      <c r="H66" s="954"/>
    </row>
    <row r="67" spans="2:8" ht="12.75" customHeight="1">
      <c r="B67" s="944" t="s">
        <v>541</v>
      </c>
      <c r="C67" s="954"/>
      <c r="D67" s="954"/>
      <c r="E67" s="954"/>
      <c r="F67" s="954"/>
      <c r="G67" s="954"/>
      <c r="H67" s="954"/>
    </row>
    <row r="68" spans="2:8" ht="12.75" customHeight="1">
      <c r="B68" s="943" t="s">
        <v>513</v>
      </c>
      <c r="C68" s="954"/>
      <c r="D68" s="954"/>
      <c r="E68" s="954"/>
      <c r="F68" s="954"/>
      <c r="G68" s="954"/>
      <c r="H68" s="954"/>
    </row>
    <row r="69" spans="2:8" ht="12.75" customHeight="1">
      <c r="B69" s="944" t="s">
        <v>542</v>
      </c>
      <c r="C69" s="954"/>
      <c r="D69" s="954"/>
      <c r="E69" s="954"/>
      <c r="F69" s="954"/>
      <c r="G69" s="954"/>
      <c r="H69" s="954"/>
    </row>
    <row r="70" spans="2:8" ht="12.75" customHeight="1">
      <c r="B70" s="943" t="s">
        <v>513</v>
      </c>
      <c r="C70" s="954"/>
      <c r="D70" s="954"/>
      <c r="E70" s="954"/>
      <c r="F70" s="954"/>
      <c r="G70" s="954"/>
      <c r="H70" s="954"/>
    </row>
    <row r="71" spans="2:8" ht="12.75" customHeight="1">
      <c r="B71" s="944" t="s">
        <v>543</v>
      </c>
      <c r="C71" s="954"/>
      <c r="D71" s="954"/>
      <c r="E71" s="954"/>
      <c r="F71" s="954"/>
      <c r="G71" s="954"/>
      <c r="H71" s="954"/>
    </row>
    <row r="72" spans="2:8" ht="12.75" customHeight="1">
      <c r="B72" s="943" t="s">
        <v>513</v>
      </c>
      <c r="C72" s="954"/>
      <c r="D72" s="954"/>
      <c r="E72" s="954"/>
      <c r="F72" s="954"/>
      <c r="G72" s="954"/>
      <c r="H72" s="954"/>
    </row>
    <row r="73" spans="2:8" ht="12.75" customHeight="1">
      <c r="B73" s="944" t="s">
        <v>544</v>
      </c>
      <c r="C73" s="954"/>
      <c r="D73" s="954"/>
      <c r="E73" s="954"/>
      <c r="F73" s="954"/>
      <c r="G73" s="954"/>
      <c r="H73" s="954"/>
    </row>
    <row r="74" spans="2:8" ht="12.75" customHeight="1">
      <c r="B74" s="943" t="s">
        <v>513</v>
      </c>
      <c r="C74" s="954"/>
      <c r="D74" s="954"/>
      <c r="E74" s="954"/>
      <c r="F74" s="954"/>
      <c r="G74" s="954"/>
      <c r="H74" s="954"/>
    </row>
    <row r="75" spans="2:8" ht="12.75" customHeight="1">
      <c r="B75" s="944" t="s">
        <v>545</v>
      </c>
      <c r="C75" s="954"/>
      <c r="D75" s="954"/>
      <c r="E75" s="954"/>
      <c r="F75" s="954"/>
      <c r="G75" s="954"/>
      <c r="H75" s="954"/>
    </row>
    <row r="76" spans="2:8" ht="12.75" customHeight="1">
      <c r="B76" s="943" t="s">
        <v>513</v>
      </c>
      <c r="C76" s="954"/>
      <c r="D76" s="954"/>
      <c r="E76" s="954"/>
      <c r="F76" s="954"/>
      <c r="G76" s="954"/>
      <c r="H76" s="954"/>
    </row>
    <row r="77" spans="2:8" ht="12.75" customHeight="1">
      <c r="B77" s="944" t="s">
        <v>546</v>
      </c>
      <c r="C77" s="954"/>
      <c r="D77" s="954"/>
      <c r="E77" s="954"/>
      <c r="F77" s="954"/>
      <c r="G77" s="954"/>
      <c r="H77" s="954"/>
    </row>
    <row r="78" spans="2:8" ht="12.75" customHeight="1">
      <c r="B78" s="943" t="s">
        <v>513</v>
      </c>
      <c r="C78" s="954"/>
      <c r="D78" s="954"/>
      <c r="E78" s="954"/>
      <c r="F78" s="954"/>
      <c r="G78" s="954"/>
      <c r="H78" s="954"/>
    </row>
    <row r="79" spans="2:8" ht="12.75" customHeight="1">
      <c r="B79" s="943" t="s">
        <v>546</v>
      </c>
      <c r="C79" s="954"/>
      <c r="D79" s="954"/>
      <c r="E79" s="954"/>
      <c r="F79" s="954"/>
      <c r="G79" s="954"/>
      <c r="H79" s="954"/>
    </row>
    <row r="80" spans="2:8" ht="12.75" customHeight="1">
      <c r="B80" s="944" t="s">
        <v>547</v>
      </c>
      <c r="C80" s="954"/>
      <c r="D80" s="954"/>
      <c r="E80" s="954"/>
      <c r="F80" s="954"/>
      <c r="G80" s="954"/>
      <c r="H80" s="954"/>
    </row>
    <row r="81" spans="2:8" ht="12.75" customHeight="1">
      <c r="B81" s="943" t="s">
        <v>513</v>
      </c>
      <c r="C81" s="954"/>
      <c r="D81" s="954"/>
      <c r="E81" s="954"/>
      <c r="F81" s="954"/>
      <c r="G81" s="954"/>
      <c r="H81" s="954"/>
    </row>
    <row r="82" spans="2:8" ht="12.75" customHeight="1">
      <c r="B82" s="944" t="s">
        <v>548</v>
      </c>
      <c r="C82" s="954"/>
      <c r="D82" s="954"/>
      <c r="E82" s="954"/>
      <c r="F82" s="954"/>
      <c r="G82" s="954"/>
      <c r="H82" s="954"/>
    </row>
    <row r="83" spans="2:8" ht="12.75" customHeight="1">
      <c r="B83" s="943" t="s">
        <v>513</v>
      </c>
      <c r="C83" s="954"/>
      <c r="D83" s="954"/>
      <c r="E83" s="954"/>
      <c r="F83" s="954"/>
      <c r="G83" s="954"/>
      <c r="H83" s="954"/>
    </row>
    <row r="84" spans="2:8" ht="12.75" customHeight="1">
      <c r="B84" s="944" t="s">
        <v>549</v>
      </c>
      <c r="C84" s="954"/>
      <c r="D84" s="954"/>
      <c r="E84" s="954"/>
      <c r="F84" s="954"/>
      <c r="G84" s="954"/>
      <c r="H84" s="954"/>
    </row>
    <row r="85" spans="2:8" ht="12.75" customHeight="1">
      <c r="B85" s="943" t="s">
        <v>513</v>
      </c>
      <c r="C85" s="954"/>
      <c r="D85" s="954"/>
      <c r="E85" s="954"/>
      <c r="F85" s="954"/>
      <c r="G85" s="954"/>
      <c r="H85" s="954"/>
    </row>
    <row r="86" spans="2:8" ht="12.75" customHeight="1">
      <c r="B86" s="944" t="s">
        <v>550</v>
      </c>
      <c r="C86" s="954"/>
      <c r="D86" s="954"/>
      <c r="E86" s="954"/>
      <c r="F86" s="954"/>
      <c r="G86" s="954"/>
      <c r="H86" s="954"/>
    </row>
    <row r="87" spans="2:8" ht="12.75" customHeight="1">
      <c r="B87" s="943" t="s">
        <v>513</v>
      </c>
      <c r="C87" s="954"/>
      <c r="D87" s="954"/>
      <c r="E87" s="954"/>
      <c r="F87" s="954"/>
      <c r="G87" s="954"/>
      <c r="H87" s="954"/>
    </row>
    <row r="88" spans="2:8" ht="12.75" customHeight="1">
      <c r="B88" s="944" t="s">
        <v>551</v>
      </c>
      <c r="C88" s="954"/>
      <c r="D88" s="954"/>
      <c r="E88" s="954"/>
      <c r="F88" s="954"/>
      <c r="G88" s="954"/>
      <c r="H88" s="954"/>
    </row>
    <row r="89" spans="2:8" ht="12.75" customHeight="1">
      <c r="B89" s="943" t="s">
        <v>513</v>
      </c>
      <c r="C89" s="954"/>
      <c r="D89" s="954"/>
      <c r="E89" s="954"/>
      <c r="F89" s="954"/>
      <c r="G89" s="954"/>
      <c r="H89" s="954"/>
    </row>
    <row r="90" spans="2:8" ht="12.75" customHeight="1">
      <c r="B90" s="944" t="s">
        <v>552</v>
      </c>
      <c r="C90" s="954"/>
      <c r="D90" s="954"/>
      <c r="E90" s="954"/>
      <c r="F90" s="954"/>
      <c r="G90" s="954"/>
      <c r="H90" s="954"/>
    </row>
    <row r="91" spans="2:8" ht="12.75" customHeight="1">
      <c r="B91" s="943" t="s">
        <v>513</v>
      </c>
      <c r="C91" s="954"/>
      <c r="D91" s="954"/>
      <c r="E91" s="954"/>
      <c r="F91" s="954"/>
      <c r="G91" s="954"/>
      <c r="H91" s="954"/>
    </row>
    <row r="92" spans="2:8">
      <c r="B92" s="943" t="s">
        <v>552</v>
      </c>
      <c r="C92" s="954"/>
      <c r="D92" s="954"/>
      <c r="E92" s="954"/>
      <c r="F92" s="954"/>
      <c r="G92" s="954"/>
      <c r="H92" s="954"/>
    </row>
    <row r="95" spans="2:8" s="880" customFormat="1" ht="33" customHeight="1">
      <c r="B95" s="1149" t="s">
        <v>553</v>
      </c>
      <c r="C95" s="1149"/>
      <c r="D95" s="1149"/>
      <c r="E95" s="1149"/>
      <c r="F95" s="1149"/>
      <c r="G95" s="1149"/>
      <c r="H95" s="1149"/>
    </row>
    <row r="96" spans="2:8" s="880" customFormat="1" ht="15.75">
      <c r="B96" s="925" t="s">
        <v>503</v>
      </c>
      <c r="C96" s="926"/>
      <c r="D96" s="923"/>
      <c r="E96" s="924"/>
    </row>
    <row r="97" spans="1:5" s="880" customFormat="1" ht="15.75">
      <c r="B97" s="925"/>
      <c r="C97" s="926"/>
      <c r="D97" s="923"/>
      <c r="E97" s="924"/>
    </row>
    <row r="98" spans="1:5" s="880" customFormat="1" ht="15.75">
      <c r="B98" s="925"/>
      <c r="C98" s="926"/>
      <c r="D98" s="923"/>
      <c r="E98" s="924"/>
    </row>
    <row r="99" spans="1:5" s="880" customFormat="1" ht="15.75">
      <c r="B99" s="925"/>
      <c r="C99" s="926"/>
      <c r="D99" s="923"/>
      <c r="E99" s="924"/>
    </row>
    <row r="100" spans="1:5" s="880" customFormat="1" ht="15.75">
      <c r="B100" s="925"/>
      <c r="C100" s="926"/>
      <c r="D100" s="923"/>
      <c r="E100" s="924"/>
    </row>
    <row r="101" spans="1:5" s="880" customFormat="1" ht="15.75">
      <c r="B101" s="925"/>
      <c r="C101" s="926"/>
      <c r="D101" s="923"/>
      <c r="E101" s="924"/>
    </row>
    <row r="102" spans="1:5" s="880" customFormat="1" ht="15.75">
      <c r="A102" s="894"/>
      <c r="B102" s="927" t="s">
        <v>367</v>
      </c>
      <c r="C102" s="928"/>
      <c r="D102" s="1135" t="s">
        <v>368</v>
      </c>
      <c r="E102" s="1135"/>
    </row>
    <row r="103" spans="1:5" s="880" customFormat="1" ht="15.75">
      <c r="A103" s="894"/>
      <c r="B103" s="929"/>
      <c r="C103" s="930" t="s">
        <v>369</v>
      </c>
      <c r="D103" s="1135" t="s">
        <v>13</v>
      </c>
      <c r="E103" s="1135"/>
    </row>
    <row r="104" spans="1:5" s="880" customFormat="1" ht="15.75">
      <c r="A104" s="894"/>
      <c r="B104" s="927" t="s">
        <v>370</v>
      </c>
      <c r="C104" s="931"/>
      <c r="D104" s="1135" t="s">
        <v>368</v>
      </c>
      <c r="E104" s="1135"/>
    </row>
    <row r="105" spans="1:5" s="880" customFormat="1" ht="15.75">
      <c r="A105" s="894"/>
      <c r="B105" s="929"/>
      <c r="C105" s="932" t="s">
        <v>369</v>
      </c>
      <c r="D105" s="1135" t="s">
        <v>13</v>
      </c>
      <c r="E105" s="1135"/>
    </row>
    <row r="106" spans="1:5" s="880" customFormat="1" ht="15">
      <c r="A106" s="894"/>
      <c r="B106" s="933" t="s">
        <v>371</v>
      </c>
      <c r="C106" s="894"/>
      <c r="D106" s="894"/>
      <c r="E106" s="894"/>
    </row>
  </sheetData>
  <mergeCells count="15">
    <mergeCell ref="D1:E1"/>
    <mergeCell ref="G1:H1"/>
    <mergeCell ref="B3:H3"/>
    <mergeCell ref="B5:B7"/>
    <mergeCell ref="C5:E5"/>
    <mergeCell ref="F5:H5"/>
    <mergeCell ref="C6:C7"/>
    <mergeCell ref="D6:E6"/>
    <mergeCell ref="F6:F7"/>
    <mergeCell ref="G6:H6"/>
    <mergeCell ref="B95:H95"/>
    <mergeCell ref="D102:E102"/>
    <mergeCell ref="D103:E103"/>
    <mergeCell ref="D104:E104"/>
    <mergeCell ref="D105:E105"/>
  </mergeCells>
  <pageMargins left="0.7" right="0.7" top="0.75" bottom="0.75" header="0.3" footer="0.3"/>
  <pageSetup paperSize="9" scale="82" orientation="portrait"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8"/>
  <sheetViews>
    <sheetView tabSelected="1" view="pageBreakPreview" zoomScale="130" zoomScaleNormal="100" zoomScaleSheetLayoutView="130" workbookViewId="0">
      <selection activeCell="E13" sqref="E13"/>
    </sheetView>
  </sheetViews>
  <sheetFormatPr defaultColWidth="9.140625" defaultRowHeight="12.75"/>
  <cols>
    <col min="1" max="1" width="4.28515625" style="10" customWidth="1"/>
    <col min="2" max="2" width="36.28515625" style="10" customWidth="1"/>
    <col min="3" max="3" width="10.5703125" style="10" customWidth="1"/>
    <col min="4" max="4" width="8.85546875" style="10" customWidth="1"/>
    <col min="5" max="8" width="9.85546875" style="13" customWidth="1"/>
    <col min="9" max="10" width="9.85546875" style="10" customWidth="1"/>
    <col min="11" max="16384" width="9.140625" style="10"/>
  </cols>
  <sheetData>
    <row r="1" spans="1:10" ht="15">
      <c r="E1" s="11"/>
      <c r="F1" s="10"/>
      <c r="G1" s="10"/>
      <c r="H1" s="10"/>
      <c r="I1" s="110"/>
      <c r="J1" s="109" t="s">
        <v>51</v>
      </c>
    </row>
    <row r="2" spans="1:10" ht="15.75">
      <c r="A2" s="970" t="s">
        <v>93</v>
      </c>
      <c r="B2" s="971"/>
      <c r="C2" s="971"/>
      <c r="D2" s="971"/>
      <c r="E2" s="971"/>
      <c r="F2" s="971"/>
      <c r="G2" s="971"/>
      <c r="H2" s="971"/>
      <c r="I2" s="971"/>
      <c r="J2" s="972"/>
    </row>
    <row r="3" spans="1:10" ht="15.75">
      <c r="A3" s="970"/>
      <c r="B3" s="970"/>
      <c r="C3" s="970"/>
      <c r="D3" s="970"/>
      <c r="E3" s="970"/>
      <c r="F3" s="970"/>
      <c r="G3" s="970"/>
      <c r="H3" s="970"/>
      <c r="I3" s="970"/>
      <c r="J3" s="972"/>
    </row>
    <row r="4" spans="1:10" ht="13.5" customHeight="1" thickBot="1">
      <c r="E4" s="11"/>
      <c r="F4" s="10"/>
      <c r="G4" s="10"/>
      <c r="H4" s="10"/>
      <c r="J4" s="13" t="s">
        <v>2</v>
      </c>
    </row>
    <row r="5" spans="1:10" ht="15" customHeight="1" thickBot="1">
      <c r="B5" s="5" t="s">
        <v>18</v>
      </c>
      <c r="C5" s="984"/>
      <c r="D5" s="984"/>
      <c r="E5" s="984"/>
      <c r="F5" s="984"/>
      <c r="G5" s="984"/>
      <c r="H5" s="984"/>
      <c r="I5" s="985"/>
      <c r="J5" s="15"/>
    </row>
    <row r="6" spans="1:10" ht="15" customHeight="1" thickBot="1">
      <c r="B6" s="167" t="s">
        <v>126</v>
      </c>
      <c r="C6" s="984"/>
      <c r="D6" s="984"/>
      <c r="E6" s="984"/>
      <c r="F6" s="984"/>
      <c r="G6" s="984"/>
      <c r="H6" s="984"/>
      <c r="I6" s="985"/>
      <c r="J6" s="15"/>
    </row>
    <row r="7" spans="1:10" ht="15" customHeight="1" thickBot="1">
      <c r="B7" s="168" t="s">
        <v>127</v>
      </c>
      <c r="C7" s="984"/>
      <c r="D7" s="984"/>
      <c r="E7" s="984"/>
      <c r="F7" s="984"/>
      <c r="G7" s="984"/>
      <c r="H7" s="984"/>
      <c r="I7" s="985"/>
      <c r="J7" s="15"/>
    </row>
    <row r="8" spans="1:10" ht="15" customHeight="1" thickBot="1">
      <c r="B8" s="5" t="s">
        <v>21</v>
      </c>
      <c r="C8" s="984"/>
      <c r="D8" s="984"/>
      <c r="E8" s="984"/>
      <c r="F8" s="984"/>
      <c r="G8" s="984"/>
      <c r="H8" s="984"/>
      <c r="I8" s="985"/>
      <c r="J8" s="15"/>
    </row>
    <row r="9" spans="1:10" ht="13.5" thickBot="1">
      <c r="B9" s="5" t="s">
        <v>128</v>
      </c>
      <c r="C9" s="984"/>
      <c r="D9" s="984"/>
      <c r="E9" s="984"/>
      <c r="F9" s="984"/>
      <c r="G9" s="984"/>
      <c r="H9" s="984"/>
      <c r="I9" s="985"/>
      <c r="J9" s="169" t="s">
        <v>8</v>
      </c>
    </row>
    <row r="10" spans="1:10">
      <c r="E10" s="10"/>
      <c r="F10" s="10"/>
      <c r="G10" s="10"/>
      <c r="H10" s="16"/>
      <c r="I10" s="16"/>
      <c r="J10" s="16"/>
    </row>
    <row r="11" spans="1:10" ht="13.5" thickBot="1">
      <c r="E11" s="10"/>
      <c r="F11" s="10"/>
      <c r="G11" s="10"/>
      <c r="H11" s="10"/>
      <c r="J11" s="17" t="s">
        <v>0</v>
      </c>
    </row>
    <row r="12" spans="1:10" ht="28.15" customHeight="1" thickBot="1">
      <c r="A12" s="976" t="s">
        <v>3</v>
      </c>
      <c r="B12" s="978" t="s">
        <v>4</v>
      </c>
      <c r="C12" s="978" t="s">
        <v>29</v>
      </c>
      <c r="D12" s="976" t="s">
        <v>5</v>
      </c>
      <c r="E12" s="981" t="s">
        <v>24</v>
      </c>
      <c r="F12" s="982"/>
      <c r="G12" s="981" t="s">
        <v>25</v>
      </c>
      <c r="H12" s="986" t="s">
        <v>26</v>
      </c>
      <c r="I12" s="988" t="s">
        <v>16</v>
      </c>
      <c r="J12" s="989"/>
    </row>
    <row r="13" spans="1:10" ht="52.9" customHeight="1" thickBot="1">
      <c r="A13" s="996"/>
      <c r="B13" s="996"/>
      <c r="C13" s="997"/>
      <c r="D13" s="998"/>
      <c r="E13" s="18" t="s">
        <v>559</v>
      </c>
      <c r="F13" s="19" t="s">
        <v>6</v>
      </c>
      <c r="G13" s="999"/>
      <c r="H13" s="995"/>
      <c r="I13" s="20" t="s">
        <v>27</v>
      </c>
      <c r="J13" s="20" t="s">
        <v>28</v>
      </c>
    </row>
    <row r="14" spans="1:10" ht="15" customHeight="1" thickBot="1">
      <c r="A14" s="992"/>
      <c r="B14" s="993"/>
      <c r="C14" s="993"/>
      <c r="D14" s="993"/>
      <c r="E14" s="993"/>
      <c r="F14" s="993"/>
      <c r="G14" s="993"/>
      <c r="H14" s="993"/>
      <c r="I14" s="993"/>
      <c r="J14" s="994"/>
    </row>
    <row r="15" spans="1:10" ht="13.9" customHeight="1">
      <c r="A15" s="7"/>
      <c r="B15" s="21"/>
      <c r="C15" s="21"/>
      <c r="D15" s="8"/>
      <c r="E15" s="22"/>
      <c r="F15" s="22"/>
      <c r="G15" s="22"/>
      <c r="H15" s="22"/>
      <c r="I15" s="22"/>
      <c r="J15" s="23"/>
    </row>
    <row r="16" spans="1:10" ht="13.9" customHeight="1">
      <c r="A16" s="24"/>
      <c r="B16" s="25" t="s">
        <v>33</v>
      </c>
      <c r="C16" s="25"/>
      <c r="D16" s="26" t="s">
        <v>0</v>
      </c>
      <c r="E16" s="27"/>
      <c r="F16" s="27"/>
      <c r="G16" s="27"/>
      <c r="H16" s="27"/>
      <c r="I16" s="27"/>
      <c r="J16" s="28"/>
    </row>
    <row r="17" spans="1:10" ht="13.9" customHeight="1">
      <c r="A17" s="24" t="s">
        <v>7</v>
      </c>
      <c r="B17" s="29" t="s">
        <v>32</v>
      </c>
      <c r="C17" s="29"/>
      <c r="D17" s="26"/>
      <c r="E17" s="27"/>
      <c r="F17" s="27"/>
      <c r="G17" s="27"/>
      <c r="H17" s="27"/>
      <c r="I17" s="27"/>
      <c r="J17" s="28"/>
    </row>
    <row r="18" spans="1:10" ht="13.9" customHeight="1">
      <c r="A18" s="24"/>
      <c r="B18" s="30" t="s">
        <v>1</v>
      </c>
      <c r="C18" s="30"/>
      <c r="D18" s="26"/>
      <c r="E18" s="27"/>
      <c r="F18" s="27"/>
      <c r="G18" s="27"/>
      <c r="H18" s="27"/>
      <c r="I18" s="27"/>
      <c r="J18" s="28"/>
    </row>
    <row r="19" spans="1:10" ht="13.9" customHeight="1">
      <c r="A19" s="24"/>
      <c r="B19" s="31" t="s">
        <v>95</v>
      </c>
      <c r="C19" s="31"/>
      <c r="D19" s="26" t="s">
        <v>0</v>
      </c>
      <c r="E19" s="27"/>
      <c r="F19" s="27"/>
      <c r="G19" s="27"/>
      <c r="H19" s="27"/>
      <c r="I19" s="27"/>
      <c r="J19" s="28"/>
    </row>
    <row r="20" spans="1:10" ht="13.9" customHeight="1">
      <c r="A20" s="24"/>
      <c r="B20" s="31" t="s">
        <v>31</v>
      </c>
      <c r="C20" s="31"/>
      <c r="D20" s="26" t="s">
        <v>0</v>
      </c>
      <c r="E20" s="27"/>
      <c r="F20" s="27"/>
      <c r="G20" s="27"/>
      <c r="H20" s="27"/>
      <c r="I20" s="27"/>
      <c r="J20" s="28"/>
    </row>
    <row r="21" spans="1:10" ht="13.9" customHeight="1">
      <c r="A21" s="24"/>
      <c r="B21" s="31" t="s">
        <v>96</v>
      </c>
      <c r="C21" s="31"/>
      <c r="D21" s="26" t="s">
        <v>0</v>
      </c>
      <c r="E21" s="27"/>
      <c r="F21" s="27"/>
      <c r="G21" s="27"/>
      <c r="H21" s="27"/>
      <c r="I21" s="27"/>
      <c r="J21" s="28"/>
    </row>
    <row r="22" spans="1:10" ht="13.9" customHeight="1">
      <c r="A22" s="24"/>
      <c r="B22" s="31" t="s">
        <v>97</v>
      </c>
      <c r="C22" s="31"/>
      <c r="D22" s="26" t="s">
        <v>0</v>
      </c>
      <c r="E22" s="27"/>
      <c r="F22" s="27"/>
      <c r="G22" s="27"/>
      <c r="H22" s="27"/>
      <c r="I22" s="27"/>
      <c r="J22" s="28"/>
    </row>
    <row r="23" spans="1:10" ht="13.9" customHeight="1">
      <c r="A23" s="24"/>
      <c r="B23" s="32" t="s">
        <v>37</v>
      </c>
      <c r="C23" s="31"/>
      <c r="D23" s="26"/>
      <c r="E23" s="27"/>
      <c r="F23" s="27"/>
      <c r="G23" s="27"/>
      <c r="H23" s="27"/>
      <c r="I23" s="27"/>
      <c r="J23" s="28"/>
    </row>
    <row r="24" spans="1:10" ht="13.9" customHeight="1">
      <c r="A24" s="24"/>
      <c r="B24" s="33" t="s">
        <v>30</v>
      </c>
      <c r="C24" s="31"/>
      <c r="D24" s="26"/>
      <c r="E24" s="27"/>
      <c r="F24" s="27"/>
      <c r="G24" s="27"/>
      <c r="H24" s="27"/>
      <c r="I24" s="27"/>
      <c r="J24" s="28"/>
    </row>
    <row r="25" spans="1:10" ht="13.9" customHeight="1">
      <c r="A25" s="24"/>
      <c r="B25" s="31" t="s">
        <v>129</v>
      </c>
      <c r="C25" s="31"/>
      <c r="D25" s="26" t="s">
        <v>0</v>
      </c>
      <c r="E25" s="27"/>
      <c r="F25" s="27"/>
      <c r="G25" s="27"/>
      <c r="H25" s="27"/>
      <c r="I25" s="27"/>
      <c r="J25" s="28"/>
    </row>
    <row r="26" spans="1:10" ht="13.9" customHeight="1">
      <c r="A26" s="171">
        <v>1.1000000000000001</v>
      </c>
      <c r="B26" s="31"/>
      <c r="C26" s="31"/>
      <c r="D26" s="26"/>
      <c r="E26" s="27"/>
      <c r="F26" s="27"/>
      <c r="G26" s="27"/>
      <c r="H26" s="27"/>
      <c r="I26" s="27"/>
      <c r="J26" s="28"/>
    </row>
    <row r="27" spans="1:10" ht="13.9" customHeight="1">
      <c r="A27" s="171">
        <v>1.2</v>
      </c>
      <c r="B27" s="31"/>
      <c r="C27" s="31"/>
      <c r="D27" s="26"/>
      <c r="E27" s="27"/>
      <c r="F27" s="27"/>
      <c r="G27" s="27"/>
      <c r="H27" s="27"/>
      <c r="I27" s="27"/>
      <c r="J27" s="28"/>
    </row>
    <row r="28" spans="1:10" ht="13.9" customHeight="1">
      <c r="A28" s="171">
        <v>1.3</v>
      </c>
      <c r="B28" s="31"/>
      <c r="C28" s="31"/>
      <c r="D28" s="26"/>
      <c r="E28" s="27"/>
      <c r="F28" s="27"/>
      <c r="G28" s="27"/>
      <c r="H28" s="27"/>
      <c r="I28" s="27"/>
      <c r="J28" s="28"/>
    </row>
    <row r="29" spans="1:10" ht="13.9" customHeight="1">
      <c r="A29" s="24" t="s">
        <v>130</v>
      </c>
      <c r="B29" s="31"/>
      <c r="C29" s="31"/>
      <c r="D29" s="26"/>
      <c r="E29" s="27"/>
      <c r="F29" s="27"/>
      <c r="G29" s="27"/>
      <c r="H29" s="27"/>
      <c r="I29" s="27"/>
      <c r="J29" s="28"/>
    </row>
    <row r="30" spans="1:10" ht="30" customHeight="1">
      <c r="A30" s="24" t="s">
        <v>9</v>
      </c>
      <c r="B30" s="34" t="s">
        <v>34</v>
      </c>
      <c r="C30" s="34"/>
      <c r="D30" s="26" t="s">
        <v>0</v>
      </c>
      <c r="E30" s="27"/>
      <c r="F30" s="27"/>
      <c r="G30" s="27"/>
      <c r="H30" s="27"/>
      <c r="I30" s="27"/>
      <c r="J30" s="28"/>
    </row>
    <row r="31" spans="1:10" ht="13.9" customHeight="1">
      <c r="A31" s="24"/>
      <c r="B31" s="30" t="s">
        <v>1</v>
      </c>
      <c r="C31" s="30"/>
      <c r="D31" s="26"/>
      <c r="E31" s="27"/>
      <c r="F31" s="27"/>
      <c r="G31" s="27"/>
      <c r="H31" s="27"/>
      <c r="I31" s="27"/>
      <c r="J31" s="28"/>
    </row>
    <row r="32" spans="1:10" ht="30" customHeight="1">
      <c r="A32" s="35"/>
      <c r="B32" s="865" t="s">
        <v>451</v>
      </c>
      <c r="C32" s="31"/>
      <c r="D32" s="26" t="s">
        <v>0</v>
      </c>
      <c r="E32" s="27"/>
      <c r="F32" s="27"/>
      <c r="G32" s="27"/>
      <c r="H32" s="27"/>
      <c r="I32" s="27"/>
      <c r="J32" s="28"/>
    </row>
    <row r="33" spans="1:10" ht="13.9" customHeight="1">
      <c r="A33" s="35"/>
      <c r="B33" s="31" t="s">
        <v>35</v>
      </c>
      <c r="C33" s="31"/>
      <c r="D33" s="26" t="s">
        <v>0</v>
      </c>
      <c r="E33" s="27"/>
      <c r="F33" s="27"/>
      <c r="G33" s="27"/>
      <c r="H33" s="27"/>
      <c r="I33" s="27"/>
      <c r="J33" s="28"/>
    </row>
    <row r="34" spans="1:10" ht="13.9" customHeight="1">
      <c r="A34" s="35"/>
      <c r="B34" s="31" t="s">
        <v>450</v>
      </c>
      <c r="C34" s="31"/>
      <c r="D34" s="26" t="s">
        <v>0</v>
      </c>
      <c r="E34" s="27"/>
      <c r="F34" s="27"/>
      <c r="G34" s="27"/>
      <c r="H34" s="27"/>
      <c r="I34" s="27"/>
      <c r="J34" s="28"/>
    </row>
    <row r="35" spans="1:10" ht="13.9" customHeight="1">
      <c r="A35" s="35"/>
      <c r="B35" s="31" t="s">
        <v>36</v>
      </c>
      <c r="C35" s="31"/>
      <c r="D35" s="26" t="s">
        <v>0</v>
      </c>
      <c r="E35" s="27"/>
      <c r="F35" s="27"/>
      <c r="G35" s="27"/>
      <c r="H35" s="27"/>
      <c r="I35" s="27"/>
      <c r="J35" s="28"/>
    </row>
    <row r="36" spans="1:10" ht="29.45" customHeight="1">
      <c r="A36" s="24" t="s">
        <v>10</v>
      </c>
      <c r="B36" s="33" t="s">
        <v>43</v>
      </c>
      <c r="C36" s="33"/>
      <c r="D36" s="26" t="s">
        <v>0</v>
      </c>
      <c r="E36" s="27"/>
      <c r="F36" s="27"/>
      <c r="G36" s="27"/>
      <c r="H36" s="27"/>
      <c r="I36" s="27"/>
      <c r="J36" s="28"/>
    </row>
    <row r="37" spans="1:10" ht="13.9" customHeight="1">
      <c r="A37" s="35"/>
      <c r="B37" s="36" t="s">
        <v>23</v>
      </c>
      <c r="C37" s="36"/>
      <c r="D37" s="26" t="s">
        <v>0</v>
      </c>
      <c r="E37" s="27"/>
      <c r="F37" s="27"/>
      <c r="G37" s="27"/>
      <c r="H37" s="27"/>
      <c r="I37" s="27"/>
      <c r="J37" s="28"/>
    </row>
    <row r="38" spans="1:10" ht="13.9" customHeight="1" thickBot="1">
      <c r="A38" s="37"/>
      <c r="B38" s="38" t="s">
        <v>22</v>
      </c>
      <c r="C38" s="38"/>
      <c r="D38" s="39" t="s">
        <v>0</v>
      </c>
      <c r="E38" s="40"/>
      <c r="F38" s="40"/>
      <c r="G38" s="40"/>
      <c r="H38" s="40"/>
      <c r="I38" s="40"/>
      <c r="J38" s="41"/>
    </row>
    <row r="39" spans="1:10">
      <c r="A39" s="42"/>
      <c r="B39" s="43"/>
      <c r="C39" s="43"/>
      <c r="D39" s="44"/>
      <c r="E39" s="45"/>
      <c r="F39" s="45"/>
      <c r="G39" s="45"/>
      <c r="H39" s="45"/>
      <c r="I39" s="43"/>
      <c r="J39" s="46"/>
    </row>
    <row r="40" spans="1:10">
      <c r="A40" s="3"/>
      <c r="B40" s="6" t="s">
        <v>19</v>
      </c>
      <c r="C40" s="6"/>
      <c r="D40" s="2"/>
      <c r="E40" s="2"/>
      <c r="F40" s="2"/>
      <c r="G40" s="2"/>
      <c r="H40" s="2"/>
      <c r="I40" s="2"/>
      <c r="J40" s="9"/>
    </row>
    <row r="41" spans="1:10">
      <c r="A41" s="3"/>
      <c r="B41" s="2"/>
      <c r="C41" s="2"/>
      <c r="D41" s="2"/>
      <c r="E41" s="2"/>
      <c r="F41" s="2"/>
      <c r="G41" s="2"/>
      <c r="H41" s="2"/>
      <c r="I41" s="2"/>
      <c r="J41" s="9"/>
    </row>
    <row r="42" spans="1:10">
      <c r="A42" s="3"/>
      <c r="B42" s="2" t="s">
        <v>11</v>
      </c>
      <c r="C42" s="2"/>
      <c r="D42" s="2"/>
      <c r="E42" s="990"/>
      <c r="F42" s="990"/>
      <c r="G42" s="2"/>
      <c r="H42" s="990"/>
      <c r="I42" s="990"/>
      <c r="J42" s="9"/>
    </row>
    <row r="43" spans="1:10">
      <c r="A43" s="3"/>
      <c r="B43" s="2" t="s">
        <v>12</v>
      </c>
      <c r="C43" s="2"/>
      <c r="D43" s="2"/>
      <c r="E43" s="991" t="s">
        <v>13</v>
      </c>
      <c r="F43" s="991"/>
      <c r="G43" s="10"/>
      <c r="H43" s="991" t="s">
        <v>14</v>
      </c>
      <c r="I43" s="991"/>
      <c r="J43" s="9"/>
    </row>
    <row r="44" spans="1:10">
      <c r="A44" s="3"/>
      <c r="B44" s="2"/>
      <c r="C44" s="2"/>
      <c r="D44" s="2"/>
      <c r="E44" s="2"/>
      <c r="F44" s="2"/>
      <c r="G44" s="2"/>
      <c r="H44" s="2"/>
      <c r="I44" s="2"/>
      <c r="J44" s="9"/>
    </row>
    <row r="45" spans="1:10">
      <c r="A45" s="3"/>
      <c r="B45" s="1" t="s">
        <v>20</v>
      </c>
      <c r="C45" s="1"/>
      <c r="D45" s="2"/>
      <c r="E45" s="990"/>
      <c r="F45" s="990"/>
      <c r="G45" s="2"/>
      <c r="H45" s="990"/>
      <c r="I45" s="990"/>
      <c r="J45" s="9"/>
    </row>
    <row r="46" spans="1:10">
      <c r="A46" s="3"/>
      <c r="B46" s="2"/>
      <c r="C46" s="2"/>
      <c r="D46" s="2"/>
      <c r="E46" s="991" t="s">
        <v>13</v>
      </c>
      <c r="F46" s="991"/>
      <c r="G46" s="10"/>
      <c r="H46" s="991" t="s">
        <v>14</v>
      </c>
      <c r="I46" s="991"/>
      <c r="J46" s="9"/>
    </row>
    <row r="47" spans="1:10">
      <c r="A47" s="3"/>
      <c r="B47" s="4" t="s">
        <v>15</v>
      </c>
      <c r="C47" s="4"/>
      <c r="D47" s="4"/>
      <c r="E47" s="4"/>
      <c r="F47" s="4"/>
      <c r="G47" s="4"/>
      <c r="H47" s="990"/>
      <c r="I47" s="990"/>
      <c r="J47" s="9"/>
    </row>
    <row r="48" spans="1:10" ht="13.5" thickBot="1">
      <c r="A48" s="47"/>
      <c r="B48" s="48"/>
      <c r="C48" s="48"/>
      <c r="D48" s="48"/>
      <c r="E48" s="49"/>
      <c r="F48" s="49"/>
      <c r="G48" s="49"/>
      <c r="H48" s="49"/>
      <c r="I48" s="48"/>
      <c r="J48" s="50"/>
    </row>
  </sheetData>
  <mergeCells count="25">
    <mergeCell ref="A14:J14"/>
    <mergeCell ref="H12:H13"/>
    <mergeCell ref="A2:J2"/>
    <mergeCell ref="A3:J3"/>
    <mergeCell ref="A12:A13"/>
    <mergeCell ref="B12:B13"/>
    <mergeCell ref="C12:C13"/>
    <mergeCell ref="D12:D13"/>
    <mergeCell ref="E12:F12"/>
    <mergeCell ref="G12:G13"/>
    <mergeCell ref="I12:J12"/>
    <mergeCell ref="C5:I5"/>
    <mergeCell ref="C6:I6"/>
    <mergeCell ref="C7:I7"/>
    <mergeCell ref="C8:I8"/>
    <mergeCell ref="C9:I9"/>
    <mergeCell ref="E46:F46"/>
    <mergeCell ref="H46:I46"/>
    <mergeCell ref="H47:I47"/>
    <mergeCell ref="E42:F42"/>
    <mergeCell ref="H42:I42"/>
    <mergeCell ref="E43:F43"/>
    <mergeCell ref="H43:I43"/>
    <mergeCell ref="E45:F45"/>
    <mergeCell ref="H45:I45"/>
  </mergeCells>
  <printOptions horizontalCentered="1"/>
  <pageMargins left="0.6692913385826772" right="0.31496062992125984" top="0.6692913385826772" bottom="0.6692913385826772" header="0.31496062992125984" footer="0.31496062992125984"/>
  <pageSetup paperSize="9" scale="77" orientation="portrait" r:id="rId1"/>
  <headerFooter alignWithMargins="0">
    <oddHeader>&amp;R&amp;"+,полужирный"&amp;8&amp;D/&amp;T</oddHeader>
    <oddFooter>&amp;L&amp;"+,полужирный"&amp;8&amp;Z&amp;F/&amp;A&amp;R&amp;"+,полужирный"&amp;8&amp;P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0"/>
  <sheetViews>
    <sheetView view="pageBreakPreview" zoomScaleNormal="100" zoomScaleSheetLayoutView="100" workbookViewId="0">
      <selection activeCell="E29" sqref="E29"/>
    </sheetView>
  </sheetViews>
  <sheetFormatPr defaultRowHeight="15"/>
  <cols>
    <col min="1" max="1" width="5.7109375" customWidth="1"/>
    <col min="2" max="2" width="50.5703125" customWidth="1"/>
    <col min="3" max="3" width="15.42578125" customWidth="1"/>
    <col min="4" max="4" width="11.5703125" customWidth="1"/>
    <col min="5" max="5" width="13" customWidth="1"/>
    <col min="257" max="257" width="5.7109375" customWidth="1"/>
    <col min="258" max="258" width="50.5703125" customWidth="1"/>
    <col min="259" max="259" width="15.42578125" customWidth="1"/>
    <col min="260" max="260" width="11.5703125" customWidth="1"/>
    <col min="261" max="261" width="13" customWidth="1"/>
    <col min="513" max="513" width="5.7109375" customWidth="1"/>
    <col min="514" max="514" width="50.5703125" customWidth="1"/>
    <col min="515" max="515" width="15.42578125" customWidth="1"/>
    <col min="516" max="516" width="11.5703125" customWidth="1"/>
    <col min="517" max="517" width="13" customWidth="1"/>
    <col min="769" max="769" width="5.7109375" customWidth="1"/>
    <col min="770" max="770" width="50.5703125" customWidth="1"/>
    <col min="771" max="771" width="15.42578125" customWidth="1"/>
    <col min="772" max="772" width="11.5703125" customWidth="1"/>
    <col min="773" max="773" width="13" customWidth="1"/>
    <col min="1025" max="1025" width="5.7109375" customWidth="1"/>
    <col min="1026" max="1026" width="50.5703125" customWidth="1"/>
    <col min="1027" max="1027" width="15.42578125" customWidth="1"/>
    <col min="1028" max="1028" width="11.5703125" customWidth="1"/>
    <col min="1029" max="1029" width="13" customWidth="1"/>
    <col min="1281" max="1281" width="5.7109375" customWidth="1"/>
    <col min="1282" max="1282" width="50.5703125" customWidth="1"/>
    <col min="1283" max="1283" width="15.42578125" customWidth="1"/>
    <col min="1284" max="1284" width="11.5703125" customWidth="1"/>
    <col min="1285" max="1285" width="13" customWidth="1"/>
    <col min="1537" max="1537" width="5.7109375" customWidth="1"/>
    <col min="1538" max="1538" width="50.5703125" customWidth="1"/>
    <col min="1539" max="1539" width="15.42578125" customWidth="1"/>
    <col min="1540" max="1540" width="11.5703125" customWidth="1"/>
    <col min="1541" max="1541" width="13" customWidth="1"/>
    <col min="1793" max="1793" width="5.7109375" customWidth="1"/>
    <col min="1794" max="1794" width="50.5703125" customWidth="1"/>
    <col min="1795" max="1795" width="15.42578125" customWidth="1"/>
    <col min="1796" max="1796" width="11.5703125" customWidth="1"/>
    <col min="1797" max="1797" width="13" customWidth="1"/>
    <col min="2049" max="2049" width="5.7109375" customWidth="1"/>
    <col min="2050" max="2050" width="50.5703125" customWidth="1"/>
    <col min="2051" max="2051" width="15.42578125" customWidth="1"/>
    <col min="2052" max="2052" width="11.5703125" customWidth="1"/>
    <col min="2053" max="2053" width="13" customWidth="1"/>
    <col min="2305" max="2305" width="5.7109375" customWidth="1"/>
    <col min="2306" max="2306" width="50.5703125" customWidth="1"/>
    <col min="2307" max="2307" width="15.42578125" customWidth="1"/>
    <col min="2308" max="2308" width="11.5703125" customWidth="1"/>
    <col min="2309" max="2309" width="13" customWidth="1"/>
    <col min="2561" max="2561" width="5.7109375" customWidth="1"/>
    <col min="2562" max="2562" width="50.5703125" customWidth="1"/>
    <col min="2563" max="2563" width="15.42578125" customWidth="1"/>
    <col min="2564" max="2564" width="11.5703125" customWidth="1"/>
    <col min="2565" max="2565" width="13" customWidth="1"/>
    <col min="2817" max="2817" width="5.7109375" customWidth="1"/>
    <col min="2818" max="2818" width="50.5703125" customWidth="1"/>
    <col min="2819" max="2819" width="15.42578125" customWidth="1"/>
    <col min="2820" max="2820" width="11.5703125" customWidth="1"/>
    <col min="2821" max="2821" width="13" customWidth="1"/>
    <col min="3073" max="3073" width="5.7109375" customWidth="1"/>
    <col min="3074" max="3074" width="50.5703125" customWidth="1"/>
    <col min="3075" max="3075" width="15.42578125" customWidth="1"/>
    <col min="3076" max="3076" width="11.5703125" customWidth="1"/>
    <col min="3077" max="3077" width="13" customWidth="1"/>
    <col min="3329" max="3329" width="5.7109375" customWidth="1"/>
    <col min="3330" max="3330" width="50.5703125" customWidth="1"/>
    <col min="3331" max="3331" width="15.42578125" customWidth="1"/>
    <col min="3332" max="3332" width="11.5703125" customWidth="1"/>
    <col min="3333" max="3333" width="13" customWidth="1"/>
    <col min="3585" max="3585" width="5.7109375" customWidth="1"/>
    <col min="3586" max="3586" width="50.5703125" customWidth="1"/>
    <col min="3587" max="3587" width="15.42578125" customWidth="1"/>
    <col min="3588" max="3588" width="11.5703125" customWidth="1"/>
    <col min="3589" max="3589" width="13" customWidth="1"/>
    <col min="3841" max="3841" width="5.7109375" customWidth="1"/>
    <col min="3842" max="3842" width="50.5703125" customWidth="1"/>
    <col min="3843" max="3843" width="15.42578125" customWidth="1"/>
    <col min="3844" max="3844" width="11.5703125" customWidth="1"/>
    <col min="3845" max="3845" width="13" customWidth="1"/>
    <col min="4097" max="4097" width="5.7109375" customWidth="1"/>
    <col min="4098" max="4098" width="50.5703125" customWidth="1"/>
    <col min="4099" max="4099" width="15.42578125" customWidth="1"/>
    <col min="4100" max="4100" width="11.5703125" customWidth="1"/>
    <col min="4101" max="4101" width="13" customWidth="1"/>
    <col min="4353" max="4353" width="5.7109375" customWidth="1"/>
    <col min="4354" max="4354" width="50.5703125" customWidth="1"/>
    <col min="4355" max="4355" width="15.42578125" customWidth="1"/>
    <col min="4356" max="4356" width="11.5703125" customWidth="1"/>
    <col min="4357" max="4357" width="13" customWidth="1"/>
    <col min="4609" max="4609" width="5.7109375" customWidth="1"/>
    <col min="4610" max="4610" width="50.5703125" customWidth="1"/>
    <col min="4611" max="4611" width="15.42578125" customWidth="1"/>
    <col min="4612" max="4612" width="11.5703125" customWidth="1"/>
    <col min="4613" max="4613" width="13" customWidth="1"/>
    <col min="4865" max="4865" width="5.7109375" customWidth="1"/>
    <col min="4866" max="4866" width="50.5703125" customWidth="1"/>
    <col min="4867" max="4867" width="15.42578125" customWidth="1"/>
    <col min="4868" max="4868" width="11.5703125" customWidth="1"/>
    <col min="4869" max="4869" width="13" customWidth="1"/>
    <col min="5121" max="5121" width="5.7109375" customWidth="1"/>
    <col min="5122" max="5122" width="50.5703125" customWidth="1"/>
    <col min="5123" max="5123" width="15.42578125" customWidth="1"/>
    <col min="5124" max="5124" width="11.5703125" customWidth="1"/>
    <col min="5125" max="5125" width="13" customWidth="1"/>
    <col min="5377" max="5377" width="5.7109375" customWidth="1"/>
    <col min="5378" max="5378" width="50.5703125" customWidth="1"/>
    <col min="5379" max="5379" width="15.42578125" customWidth="1"/>
    <col min="5380" max="5380" width="11.5703125" customWidth="1"/>
    <col min="5381" max="5381" width="13" customWidth="1"/>
    <col min="5633" max="5633" width="5.7109375" customWidth="1"/>
    <col min="5634" max="5634" width="50.5703125" customWidth="1"/>
    <col min="5635" max="5635" width="15.42578125" customWidth="1"/>
    <col min="5636" max="5636" width="11.5703125" customWidth="1"/>
    <col min="5637" max="5637" width="13" customWidth="1"/>
    <col min="5889" max="5889" width="5.7109375" customWidth="1"/>
    <col min="5890" max="5890" width="50.5703125" customWidth="1"/>
    <col min="5891" max="5891" width="15.42578125" customWidth="1"/>
    <col min="5892" max="5892" width="11.5703125" customWidth="1"/>
    <col min="5893" max="5893" width="13" customWidth="1"/>
    <col min="6145" max="6145" width="5.7109375" customWidth="1"/>
    <col min="6146" max="6146" width="50.5703125" customWidth="1"/>
    <col min="6147" max="6147" width="15.42578125" customWidth="1"/>
    <col min="6148" max="6148" width="11.5703125" customWidth="1"/>
    <col min="6149" max="6149" width="13" customWidth="1"/>
    <col min="6401" max="6401" width="5.7109375" customWidth="1"/>
    <col min="6402" max="6402" width="50.5703125" customWidth="1"/>
    <col min="6403" max="6403" width="15.42578125" customWidth="1"/>
    <col min="6404" max="6404" width="11.5703125" customWidth="1"/>
    <col min="6405" max="6405" width="13" customWidth="1"/>
    <col min="6657" max="6657" width="5.7109375" customWidth="1"/>
    <col min="6658" max="6658" width="50.5703125" customWidth="1"/>
    <col min="6659" max="6659" width="15.42578125" customWidth="1"/>
    <col min="6660" max="6660" width="11.5703125" customWidth="1"/>
    <col min="6661" max="6661" width="13" customWidth="1"/>
    <col min="6913" max="6913" width="5.7109375" customWidth="1"/>
    <col min="6914" max="6914" width="50.5703125" customWidth="1"/>
    <col min="6915" max="6915" width="15.42578125" customWidth="1"/>
    <col min="6916" max="6916" width="11.5703125" customWidth="1"/>
    <col min="6917" max="6917" width="13" customWidth="1"/>
    <col min="7169" max="7169" width="5.7109375" customWidth="1"/>
    <col min="7170" max="7170" width="50.5703125" customWidth="1"/>
    <col min="7171" max="7171" width="15.42578125" customWidth="1"/>
    <col min="7172" max="7172" width="11.5703125" customWidth="1"/>
    <col min="7173" max="7173" width="13" customWidth="1"/>
    <col min="7425" max="7425" width="5.7109375" customWidth="1"/>
    <col min="7426" max="7426" width="50.5703125" customWidth="1"/>
    <col min="7427" max="7427" width="15.42578125" customWidth="1"/>
    <col min="7428" max="7428" width="11.5703125" customWidth="1"/>
    <col min="7429" max="7429" width="13" customWidth="1"/>
    <col min="7681" max="7681" width="5.7109375" customWidth="1"/>
    <col min="7682" max="7682" width="50.5703125" customWidth="1"/>
    <col min="7683" max="7683" width="15.42578125" customWidth="1"/>
    <col min="7684" max="7684" width="11.5703125" customWidth="1"/>
    <col min="7685" max="7685" width="13" customWidth="1"/>
    <col min="7937" max="7937" width="5.7109375" customWidth="1"/>
    <col min="7938" max="7938" width="50.5703125" customWidth="1"/>
    <col min="7939" max="7939" width="15.42578125" customWidth="1"/>
    <col min="7940" max="7940" width="11.5703125" customWidth="1"/>
    <col min="7941" max="7941" width="13" customWidth="1"/>
    <col min="8193" max="8193" width="5.7109375" customWidth="1"/>
    <col min="8194" max="8194" width="50.5703125" customWidth="1"/>
    <col min="8195" max="8195" width="15.42578125" customWidth="1"/>
    <col min="8196" max="8196" width="11.5703125" customWidth="1"/>
    <col min="8197" max="8197" width="13" customWidth="1"/>
    <col min="8449" max="8449" width="5.7109375" customWidth="1"/>
    <col min="8450" max="8450" width="50.5703125" customWidth="1"/>
    <col min="8451" max="8451" width="15.42578125" customWidth="1"/>
    <col min="8452" max="8452" width="11.5703125" customWidth="1"/>
    <col min="8453" max="8453" width="13" customWidth="1"/>
    <col min="8705" max="8705" width="5.7109375" customWidth="1"/>
    <col min="8706" max="8706" width="50.5703125" customWidth="1"/>
    <col min="8707" max="8707" width="15.42578125" customWidth="1"/>
    <col min="8708" max="8708" width="11.5703125" customWidth="1"/>
    <col min="8709" max="8709" width="13" customWidth="1"/>
    <col min="8961" max="8961" width="5.7109375" customWidth="1"/>
    <col min="8962" max="8962" width="50.5703125" customWidth="1"/>
    <col min="8963" max="8963" width="15.42578125" customWidth="1"/>
    <col min="8964" max="8964" width="11.5703125" customWidth="1"/>
    <col min="8965" max="8965" width="13" customWidth="1"/>
    <col min="9217" max="9217" width="5.7109375" customWidth="1"/>
    <col min="9218" max="9218" width="50.5703125" customWidth="1"/>
    <col min="9219" max="9219" width="15.42578125" customWidth="1"/>
    <col min="9220" max="9220" width="11.5703125" customWidth="1"/>
    <col min="9221" max="9221" width="13" customWidth="1"/>
    <col min="9473" max="9473" width="5.7109375" customWidth="1"/>
    <col min="9474" max="9474" width="50.5703125" customWidth="1"/>
    <col min="9475" max="9475" width="15.42578125" customWidth="1"/>
    <col min="9476" max="9476" width="11.5703125" customWidth="1"/>
    <col min="9477" max="9477" width="13" customWidth="1"/>
    <col min="9729" max="9729" width="5.7109375" customWidth="1"/>
    <col min="9730" max="9730" width="50.5703125" customWidth="1"/>
    <col min="9731" max="9731" width="15.42578125" customWidth="1"/>
    <col min="9732" max="9732" width="11.5703125" customWidth="1"/>
    <col min="9733" max="9733" width="13" customWidth="1"/>
    <col min="9985" max="9985" width="5.7109375" customWidth="1"/>
    <col min="9986" max="9986" width="50.5703125" customWidth="1"/>
    <col min="9987" max="9987" width="15.42578125" customWidth="1"/>
    <col min="9988" max="9988" width="11.5703125" customWidth="1"/>
    <col min="9989" max="9989" width="13" customWidth="1"/>
    <col min="10241" max="10241" width="5.7109375" customWidth="1"/>
    <col min="10242" max="10242" width="50.5703125" customWidth="1"/>
    <col min="10243" max="10243" width="15.42578125" customWidth="1"/>
    <col min="10244" max="10244" width="11.5703125" customWidth="1"/>
    <col min="10245" max="10245" width="13" customWidth="1"/>
    <col min="10497" max="10497" width="5.7109375" customWidth="1"/>
    <col min="10498" max="10498" width="50.5703125" customWidth="1"/>
    <col min="10499" max="10499" width="15.42578125" customWidth="1"/>
    <col min="10500" max="10500" width="11.5703125" customWidth="1"/>
    <col min="10501" max="10501" width="13" customWidth="1"/>
    <col min="10753" max="10753" width="5.7109375" customWidth="1"/>
    <col min="10754" max="10754" width="50.5703125" customWidth="1"/>
    <col min="10755" max="10755" width="15.42578125" customWidth="1"/>
    <col min="10756" max="10756" width="11.5703125" customWidth="1"/>
    <col min="10757" max="10757" width="13" customWidth="1"/>
    <col min="11009" max="11009" width="5.7109375" customWidth="1"/>
    <col min="11010" max="11010" width="50.5703125" customWidth="1"/>
    <col min="11011" max="11011" width="15.42578125" customWidth="1"/>
    <col min="11012" max="11012" width="11.5703125" customWidth="1"/>
    <col min="11013" max="11013" width="13" customWidth="1"/>
    <col min="11265" max="11265" width="5.7109375" customWidth="1"/>
    <col min="11266" max="11266" width="50.5703125" customWidth="1"/>
    <col min="11267" max="11267" width="15.42578125" customWidth="1"/>
    <col min="11268" max="11268" width="11.5703125" customWidth="1"/>
    <col min="11269" max="11269" width="13" customWidth="1"/>
    <col min="11521" max="11521" width="5.7109375" customWidth="1"/>
    <col min="11522" max="11522" width="50.5703125" customWidth="1"/>
    <col min="11523" max="11523" width="15.42578125" customWidth="1"/>
    <col min="11524" max="11524" width="11.5703125" customWidth="1"/>
    <col min="11525" max="11525" width="13" customWidth="1"/>
    <col min="11777" max="11777" width="5.7109375" customWidth="1"/>
    <col min="11778" max="11778" width="50.5703125" customWidth="1"/>
    <col min="11779" max="11779" width="15.42578125" customWidth="1"/>
    <col min="11780" max="11780" width="11.5703125" customWidth="1"/>
    <col min="11781" max="11781" width="13" customWidth="1"/>
    <col min="12033" max="12033" width="5.7109375" customWidth="1"/>
    <col min="12034" max="12034" width="50.5703125" customWidth="1"/>
    <col min="12035" max="12035" width="15.42578125" customWidth="1"/>
    <col min="12036" max="12036" width="11.5703125" customWidth="1"/>
    <col min="12037" max="12037" width="13" customWidth="1"/>
    <col min="12289" max="12289" width="5.7109375" customWidth="1"/>
    <col min="12290" max="12290" width="50.5703125" customWidth="1"/>
    <col min="12291" max="12291" width="15.42578125" customWidth="1"/>
    <col min="12292" max="12292" width="11.5703125" customWidth="1"/>
    <col min="12293" max="12293" width="13" customWidth="1"/>
    <col min="12545" max="12545" width="5.7109375" customWidth="1"/>
    <col min="12546" max="12546" width="50.5703125" customWidth="1"/>
    <col min="12547" max="12547" width="15.42578125" customWidth="1"/>
    <col min="12548" max="12548" width="11.5703125" customWidth="1"/>
    <col min="12549" max="12549" width="13" customWidth="1"/>
    <col min="12801" max="12801" width="5.7109375" customWidth="1"/>
    <col min="12802" max="12802" width="50.5703125" customWidth="1"/>
    <col min="12803" max="12803" width="15.42578125" customWidth="1"/>
    <col min="12804" max="12804" width="11.5703125" customWidth="1"/>
    <col min="12805" max="12805" width="13" customWidth="1"/>
    <col min="13057" max="13057" width="5.7109375" customWidth="1"/>
    <col min="13058" max="13058" width="50.5703125" customWidth="1"/>
    <col min="13059" max="13059" width="15.42578125" customWidth="1"/>
    <col min="13060" max="13060" width="11.5703125" customWidth="1"/>
    <col min="13061" max="13061" width="13" customWidth="1"/>
    <col min="13313" max="13313" width="5.7109375" customWidth="1"/>
    <col min="13314" max="13314" width="50.5703125" customWidth="1"/>
    <col min="13315" max="13315" width="15.42578125" customWidth="1"/>
    <col min="13316" max="13316" width="11.5703125" customWidth="1"/>
    <col min="13317" max="13317" width="13" customWidth="1"/>
    <col min="13569" max="13569" width="5.7109375" customWidth="1"/>
    <col min="13570" max="13570" width="50.5703125" customWidth="1"/>
    <col min="13571" max="13571" width="15.42578125" customWidth="1"/>
    <col min="13572" max="13572" width="11.5703125" customWidth="1"/>
    <col min="13573" max="13573" width="13" customWidth="1"/>
    <col min="13825" max="13825" width="5.7109375" customWidth="1"/>
    <col min="13826" max="13826" width="50.5703125" customWidth="1"/>
    <col min="13827" max="13827" width="15.42578125" customWidth="1"/>
    <col min="13828" max="13828" width="11.5703125" customWidth="1"/>
    <col min="13829" max="13829" width="13" customWidth="1"/>
    <col min="14081" max="14081" width="5.7109375" customWidth="1"/>
    <col min="14082" max="14082" width="50.5703125" customWidth="1"/>
    <col min="14083" max="14083" width="15.42578125" customWidth="1"/>
    <col min="14084" max="14084" width="11.5703125" customWidth="1"/>
    <col min="14085" max="14085" width="13" customWidth="1"/>
    <col min="14337" max="14337" width="5.7109375" customWidth="1"/>
    <col min="14338" max="14338" width="50.5703125" customWidth="1"/>
    <col min="14339" max="14339" width="15.42578125" customWidth="1"/>
    <col min="14340" max="14340" width="11.5703125" customWidth="1"/>
    <col min="14341" max="14341" width="13" customWidth="1"/>
    <col min="14593" max="14593" width="5.7109375" customWidth="1"/>
    <col min="14594" max="14594" width="50.5703125" customWidth="1"/>
    <col min="14595" max="14595" width="15.42578125" customWidth="1"/>
    <col min="14596" max="14596" width="11.5703125" customWidth="1"/>
    <col min="14597" max="14597" width="13" customWidth="1"/>
    <col min="14849" max="14849" width="5.7109375" customWidth="1"/>
    <col min="14850" max="14850" width="50.5703125" customWidth="1"/>
    <col min="14851" max="14851" width="15.42578125" customWidth="1"/>
    <col min="14852" max="14852" width="11.5703125" customWidth="1"/>
    <col min="14853" max="14853" width="13" customWidth="1"/>
    <col min="15105" max="15105" width="5.7109375" customWidth="1"/>
    <col min="15106" max="15106" width="50.5703125" customWidth="1"/>
    <col min="15107" max="15107" width="15.42578125" customWidth="1"/>
    <col min="15108" max="15108" width="11.5703125" customWidth="1"/>
    <col min="15109" max="15109" width="13" customWidth="1"/>
    <col min="15361" max="15361" width="5.7109375" customWidth="1"/>
    <col min="15362" max="15362" width="50.5703125" customWidth="1"/>
    <col min="15363" max="15363" width="15.42578125" customWidth="1"/>
    <col min="15364" max="15364" width="11.5703125" customWidth="1"/>
    <col min="15365" max="15365" width="13" customWidth="1"/>
    <col min="15617" max="15617" width="5.7109375" customWidth="1"/>
    <col min="15618" max="15618" width="50.5703125" customWidth="1"/>
    <col min="15619" max="15619" width="15.42578125" customWidth="1"/>
    <col min="15620" max="15620" width="11.5703125" customWidth="1"/>
    <col min="15621" max="15621" width="13" customWidth="1"/>
    <col min="15873" max="15873" width="5.7109375" customWidth="1"/>
    <col min="15874" max="15874" width="50.5703125" customWidth="1"/>
    <col min="15875" max="15875" width="15.42578125" customWidth="1"/>
    <col min="15876" max="15876" width="11.5703125" customWidth="1"/>
    <col min="15877" max="15877" width="13" customWidth="1"/>
    <col min="16129" max="16129" width="5.7109375" customWidth="1"/>
    <col min="16130" max="16130" width="50.5703125" customWidth="1"/>
    <col min="16131" max="16131" width="15.42578125" customWidth="1"/>
    <col min="16132" max="16132" width="11.5703125" customWidth="1"/>
    <col min="16133" max="16133" width="13" customWidth="1"/>
  </cols>
  <sheetData>
    <row r="1" spans="2:8" ht="15.75">
      <c r="D1" s="1169"/>
      <c r="E1" s="1169"/>
      <c r="G1" s="1156" t="s">
        <v>413</v>
      </c>
      <c r="H1" s="1156"/>
    </row>
    <row r="3" spans="2:8" ht="37.5" customHeight="1">
      <c r="B3" s="1157" t="s">
        <v>488</v>
      </c>
      <c r="C3" s="1157"/>
      <c r="D3" s="1157"/>
      <c r="E3" s="1157"/>
      <c r="F3" s="1157"/>
      <c r="G3" s="1157"/>
      <c r="H3" s="1157"/>
    </row>
    <row r="4" spans="2:8" ht="15.75" thickBot="1">
      <c r="H4" s="808" t="s">
        <v>0</v>
      </c>
    </row>
    <row r="5" spans="2:8" ht="15.75" thickBot="1">
      <c r="B5" s="1158" t="s">
        <v>353</v>
      </c>
      <c r="C5" s="1161" t="s">
        <v>354</v>
      </c>
      <c r="D5" s="1162"/>
      <c r="E5" s="1163"/>
      <c r="F5" s="1161" t="s">
        <v>139</v>
      </c>
      <c r="G5" s="1162"/>
      <c r="H5" s="1163"/>
    </row>
    <row r="6" spans="2:8" ht="15.75" customHeight="1" thickBot="1">
      <c r="B6" s="1159"/>
      <c r="C6" s="1164" t="s">
        <v>355</v>
      </c>
      <c r="D6" s="1166" t="s">
        <v>1</v>
      </c>
      <c r="E6" s="1167"/>
      <c r="F6" s="1164" t="s">
        <v>355</v>
      </c>
      <c r="G6" s="1166" t="s">
        <v>1</v>
      </c>
      <c r="H6" s="1167"/>
    </row>
    <row r="7" spans="2:8" ht="36.75" thickBot="1">
      <c r="B7" s="1160"/>
      <c r="C7" s="1165"/>
      <c r="D7" s="809" t="s">
        <v>356</v>
      </c>
      <c r="E7" s="810" t="s">
        <v>357</v>
      </c>
      <c r="F7" s="1165"/>
      <c r="G7" s="809" t="s">
        <v>356</v>
      </c>
      <c r="H7" s="810" t="s">
        <v>357</v>
      </c>
    </row>
    <row r="8" spans="2:8" ht="15.75">
      <c r="B8" s="811"/>
      <c r="C8" s="812"/>
      <c r="D8" s="812"/>
      <c r="E8" s="813"/>
      <c r="F8" s="812"/>
      <c r="G8" s="812"/>
      <c r="H8" s="813"/>
    </row>
    <row r="9" spans="2:8" ht="15.75">
      <c r="B9" s="814"/>
      <c r="C9" s="815"/>
      <c r="D9" s="815"/>
      <c r="E9" s="816"/>
      <c r="F9" s="815"/>
      <c r="G9" s="815"/>
      <c r="H9" s="816"/>
    </row>
    <row r="10" spans="2:8" ht="15.75">
      <c r="B10" s="814"/>
      <c r="C10" s="815"/>
      <c r="D10" s="815"/>
      <c r="E10" s="816"/>
      <c r="F10" s="815"/>
      <c r="G10" s="815"/>
      <c r="H10" s="816"/>
    </row>
    <row r="11" spans="2:8" ht="15.75">
      <c r="B11" s="814"/>
      <c r="C11" s="815"/>
      <c r="D11" s="815"/>
      <c r="E11" s="816"/>
      <c r="F11" s="815"/>
      <c r="G11" s="815"/>
      <c r="H11" s="816"/>
    </row>
    <row r="12" spans="2:8" ht="15.75">
      <c r="B12" s="814"/>
      <c r="C12" s="815"/>
      <c r="D12" s="815"/>
      <c r="E12" s="816"/>
      <c r="F12" s="815"/>
      <c r="G12" s="815"/>
      <c r="H12" s="816"/>
    </row>
    <row r="13" spans="2:8" ht="15.75">
      <c r="B13" s="814"/>
      <c r="C13" s="815"/>
      <c r="D13" s="815"/>
      <c r="E13" s="816"/>
      <c r="F13" s="815"/>
      <c r="G13" s="815"/>
      <c r="H13" s="816"/>
    </row>
    <row r="14" spans="2:8" ht="15.75">
      <c r="B14" s="814"/>
      <c r="C14" s="815"/>
      <c r="D14" s="815"/>
      <c r="E14" s="816"/>
      <c r="F14" s="815"/>
      <c r="G14" s="815"/>
      <c r="H14" s="816"/>
    </row>
    <row r="15" spans="2:8" ht="15.75">
      <c r="B15" s="817"/>
      <c r="C15" s="815"/>
      <c r="D15" s="815"/>
      <c r="E15" s="816"/>
      <c r="F15" s="815"/>
      <c r="G15" s="815"/>
      <c r="H15" s="816"/>
    </row>
    <row r="16" spans="2:8" ht="15.75">
      <c r="B16" s="817"/>
      <c r="C16" s="815"/>
      <c r="D16" s="815"/>
      <c r="E16" s="816"/>
      <c r="F16" s="815"/>
      <c r="G16" s="815"/>
      <c r="H16" s="816"/>
    </row>
    <row r="17" spans="2:8" ht="15.75">
      <c r="B17" s="818"/>
      <c r="C17" s="819"/>
      <c r="D17" s="819"/>
      <c r="E17" s="820"/>
      <c r="F17" s="819"/>
      <c r="G17" s="819"/>
      <c r="H17" s="820"/>
    </row>
    <row r="18" spans="2:8" ht="15.75">
      <c r="B18" s="818"/>
      <c r="C18" s="819"/>
      <c r="D18" s="819"/>
      <c r="E18" s="820"/>
      <c r="F18" s="819"/>
      <c r="G18" s="819"/>
      <c r="H18" s="820"/>
    </row>
    <row r="19" spans="2:8" ht="15.75">
      <c r="B19" s="821"/>
      <c r="C19" s="822"/>
      <c r="D19" s="822"/>
      <c r="E19" s="823"/>
      <c r="F19" s="822"/>
      <c r="G19" s="822"/>
      <c r="H19" s="823"/>
    </row>
    <row r="20" spans="2:8" ht="15.75">
      <c r="B20" s="814"/>
      <c r="C20" s="824"/>
      <c r="D20" s="824"/>
      <c r="E20" s="825"/>
      <c r="F20" s="824"/>
      <c r="G20" s="824"/>
      <c r="H20" s="825"/>
    </row>
    <row r="21" spans="2:8" ht="15.75">
      <c r="B21" s="818"/>
      <c r="C21" s="819"/>
      <c r="D21" s="819"/>
      <c r="E21" s="820"/>
      <c r="F21" s="819"/>
      <c r="G21" s="819"/>
      <c r="H21" s="820"/>
    </row>
    <row r="22" spans="2:8" ht="15.75">
      <c r="B22" s="826"/>
      <c r="C22" s="819"/>
      <c r="D22" s="819"/>
      <c r="E22" s="820"/>
      <c r="F22" s="819"/>
      <c r="G22" s="819"/>
      <c r="H22" s="820"/>
    </row>
    <row r="23" spans="2:8" ht="15.75">
      <c r="B23" s="827"/>
      <c r="C23" s="819"/>
      <c r="D23" s="819"/>
      <c r="E23" s="820"/>
      <c r="F23" s="819"/>
      <c r="G23" s="819"/>
      <c r="H23" s="820"/>
    </row>
    <row r="24" spans="2:8" ht="15.75">
      <c r="B24" s="828"/>
      <c r="C24" s="824"/>
      <c r="D24" s="824"/>
      <c r="E24" s="820"/>
      <c r="F24" s="824"/>
      <c r="G24" s="824"/>
      <c r="H24" s="820"/>
    </row>
    <row r="25" spans="2:8" ht="15.75">
      <c r="B25" s="826"/>
      <c r="C25" s="824"/>
      <c r="D25" s="824"/>
      <c r="E25" s="820"/>
      <c r="F25" s="824"/>
      <c r="G25" s="824"/>
      <c r="H25" s="820"/>
    </row>
    <row r="26" spans="2:8" ht="16.5" thickBot="1">
      <c r="B26" s="829"/>
      <c r="C26" s="830"/>
      <c r="D26" s="830"/>
      <c r="E26" s="831"/>
      <c r="F26" s="830"/>
      <c r="G26" s="830"/>
      <c r="H26" s="831"/>
    </row>
    <row r="27" spans="2:8" ht="15.75">
      <c r="B27" s="832"/>
      <c r="C27" s="833"/>
      <c r="D27" s="833"/>
      <c r="E27" s="834"/>
    </row>
    <row r="28" spans="2:8" ht="15.75">
      <c r="B28" s="835" t="s">
        <v>358</v>
      </c>
      <c r="C28" s="833"/>
      <c r="D28" s="833"/>
      <c r="E28" s="834"/>
    </row>
    <row r="29" spans="2:8" ht="15.75">
      <c r="B29" s="835"/>
      <c r="C29" s="836"/>
      <c r="D29" s="833"/>
      <c r="E29" s="834"/>
    </row>
    <row r="30" spans="2:8" ht="15.75">
      <c r="B30" s="835" t="s">
        <v>359</v>
      </c>
      <c r="C30" s="836" t="s">
        <v>360</v>
      </c>
      <c r="D30" s="833"/>
      <c r="E30" s="834"/>
    </row>
    <row r="31" spans="2:8" ht="15.75">
      <c r="B31" s="835" t="s">
        <v>361</v>
      </c>
      <c r="C31" s="836" t="s">
        <v>362</v>
      </c>
      <c r="D31" s="833"/>
      <c r="E31" s="834"/>
    </row>
    <row r="32" spans="2:8" ht="15.75">
      <c r="B32" s="835" t="s">
        <v>363</v>
      </c>
      <c r="C32" s="836" t="s">
        <v>364</v>
      </c>
      <c r="D32" s="833"/>
      <c r="E32" s="834"/>
    </row>
    <row r="33" spans="1:5" ht="15.75">
      <c r="B33" s="835" t="s">
        <v>365</v>
      </c>
      <c r="C33" s="836" t="s">
        <v>366</v>
      </c>
      <c r="D33" s="833"/>
      <c r="E33" s="834"/>
    </row>
    <row r="34" spans="1:5" ht="15.75">
      <c r="B34" s="835"/>
      <c r="C34" s="836"/>
      <c r="D34" s="833"/>
      <c r="E34" s="834"/>
    </row>
    <row r="35" spans="1:5" ht="15.75">
      <c r="A35" s="837"/>
      <c r="B35" s="838" t="s">
        <v>367</v>
      </c>
      <c r="C35" s="839"/>
      <c r="D35" s="1168" t="s">
        <v>368</v>
      </c>
      <c r="E35" s="1168"/>
    </row>
    <row r="36" spans="1:5" ht="15.75">
      <c r="A36" s="837"/>
      <c r="B36" s="840"/>
      <c r="C36" s="841" t="s">
        <v>369</v>
      </c>
      <c r="D36" s="1168" t="s">
        <v>13</v>
      </c>
      <c r="E36" s="1168"/>
    </row>
    <row r="37" spans="1:5" ht="15.75">
      <c r="A37" s="837"/>
      <c r="B37" s="838" t="s">
        <v>370</v>
      </c>
      <c r="C37" s="842"/>
      <c r="D37" s="1168" t="s">
        <v>368</v>
      </c>
      <c r="E37" s="1168"/>
    </row>
    <row r="38" spans="1:5" ht="15.75">
      <c r="A38" s="837"/>
      <c r="B38" s="840"/>
      <c r="C38" s="843" t="s">
        <v>369</v>
      </c>
      <c r="D38" s="1168" t="s">
        <v>13</v>
      </c>
      <c r="E38" s="1168"/>
    </row>
    <row r="39" spans="1:5">
      <c r="A39" s="837"/>
      <c r="B39" s="844" t="s">
        <v>371</v>
      </c>
      <c r="C39" s="837"/>
      <c r="D39" s="837"/>
      <c r="E39" s="837"/>
    </row>
    <row r="40" spans="1:5">
      <c r="A40" s="837"/>
      <c r="B40" s="837"/>
      <c r="C40" s="837"/>
      <c r="D40" s="837"/>
      <c r="E40" s="837"/>
    </row>
  </sheetData>
  <mergeCells count="14">
    <mergeCell ref="D35:E35"/>
    <mergeCell ref="D36:E36"/>
    <mergeCell ref="D37:E37"/>
    <mergeCell ref="D38:E38"/>
    <mergeCell ref="D1:E1"/>
    <mergeCell ref="G1:H1"/>
    <mergeCell ref="B3:H3"/>
    <mergeCell ref="B5:B7"/>
    <mergeCell ref="C5:E5"/>
    <mergeCell ref="F5:H5"/>
    <mergeCell ref="C6:C7"/>
    <mergeCell ref="D6:E6"/>
    <mergeCell ref="F6:F7"/>
    <mergeCell ref="G6:H6"/>
  </mergeCells>
  <pageMargins left="0.7" right="0.7" top="0.75" bottom="0.75" header="0.3" footer="0.3"/>
  <pageSetup paperSize="9" scale="6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3"/>
  <sheetViews>
    <sheetView view="pageBreakPreview" zoomScaleNormal="100" zoomScaleSheetLayoutView="100" workbookViewId="0">
      <selection activeCell="A4" sqref="A4"/>
    </sheetView>
  </sheetViews>
  <sheetFormatPr defaultColWidth="8.85546875" defaultRowHeight="12.75"/>
  <cols>
    <col min="1" max="1" width="16.5703125" style="845" customWidth="1"/>
    <col min="2" max="2" width="9.7109375" style="845" customWidth="1"/>
    <col min="3" max="3" width="9" style="845" customWidth="1"/>
    <col min="4" max="4" width="8.140625" style="845" customWidth="1"/>
    <col min="5" max="5" width="9.7109375" style="845" customWidth="1"/>
    <col min="6" max="6" width="9" style="845" customWidth="1"/>
    <col min="7" max="7" width="9.140625" style="845" customWidth="1"/>
    <col min="8" max="8" width="9.7109375" style="845" customWidth="1"/>
    <col min="9" max="9" width="9" style="845" customWidth="1"/>
    <col min="10" max="10" width="9.140625" style="845" customWidth="1"/>
    <col min="11" max="11" width="9.7109375" style="845" customWidth="1"/>
    <col min="12" max="12" width="9" style="845" customWidth="1"/>
    <col min="13" max="13" width="9.140625" style="845" customWidth="1"/>
    <col min="14" max="14" width="9.7109375" style="845" customWidth="1"/>
    <col min="15" max="16" width="9.85546875" style="845" customWidth="1"/>
    <col min="17" max="16384" width="8.85546875" style="845"/>
  </cols>
  <sheetData>
    <row r="1" spans="1:16" ht="15">
      <c r="O1" s="1170" t="s">
        <v>453</v>
      </c>
      <c r="P1" s="1170"/>
    </row>
    <row r="2" spans="1:16">
      <c r="A2" s="1171"/>
      <c r="B2" s="1171"/>
      <c r="C2" s="1171"/>
      <c r="D2" s="1171"/>
      <c r="E2" s="1171"/>
      <c r="F2" s="1171"/>
      <c r="G2" s="1171"/>
    </row>
    <row r="3" spans="1:16" ht="30" customHeight="1">
      <c r="A3" s="1172" t="s">
        <v>489</v>
      </c>
      <c r="B3" s="1172"/>
      <c r="C3" s="1172"/>
      <c r="D3" s="1172"/>
      <c r="E3" s="1172"/>
      <c r="F3" s="1172"/>
      <c r="G3" s="1172"/>
      <c r="H3" s="1172"/>
      <c r="I3" s="1172"/>
      <c r="J3" s="1172"/>
      <c r="K3" s="1172"/>
      <c r="L3" s="1172"/>
    </row>
    <row r="4" spans="1:16">
      <c r="A4" s="846"/>
      <c r="B4" s="846"/>
      <c r="C4" s="846"/>
      <c r="D4" s="846"/>
      <c r="E4" s="846"/>
      <c r="F4" s="846"/>
      <c r="G4" s="846"/>
      <c r="H4" s="846"/>
      <c r="I4" s="846"/>
      <c r="J4" s="846"/>
      <c r="K4" s="846"/>
      <c r="L4" s="846"/>
      <c r="M4" s="846"/>
      <c r="N4" s="846"/>
      <c r="O4" s="846"/>
      <c r="P4" s="846"/>
    </row>
    <row r="5" spans="1:16" ht="15.75">
      <c r="A5" s="1173" t="s">
        <v>414</v>
      </c>
      <c r="B5" s="1173"/>
      <c r="C5" s="1173"/>
      <c r="D5" s="1173"/>
      <c r="E5" s="1173"/>
      <c r="F5" s="1173"/>
      <c r="G5" s="1173"/>
      <c r="H5" s="1173"/>
      <c r="I5" s="1173"/>
      <c r="J5" s="1173"/>
      <c r="K5" s="1173"/>
      <c r="L5" s="1173"/>
    </row>
    <row r="6" spans="1:16">
      <c r="A6" s="846"/>
      <c r="B6" s="846"/>
      <c r="C6" s="846"/>
      <c r="D6" s="846"/>
      <c r="E6" s="846"/>
      <c r="F6" s="846"/>
      <c r="G6" s="846"/>
      <c r="H6" s="846"/>
      <c r="I6" s="846"/>
      <c r="J6" s="846"/>
      <c r="K6" s="846"/>
      <c r="L6" s="846"/>
      <c r="M6" s="846"/>
      <c r="N6" s="846"/>
      <c r="O6" s="846"/>
      <c r="P6" s="846"/>
    </row>
    <row r="7" spans="1:16">
      <c r="P7" s="845" t="s">
        <v>415</v>
      </c>
    </row>
    <row r="8" spans="1:16" ht="12.75" customHeight="1">
      <c r="A8" s="1174" t="s">
        <v>416</v>
      </c>
      <c r="B8" s="1177" t="s">
        <v>417</v>
      </c>
      <c r="C8" s="1177"/>
      <c r="D8" s="1177"/>
      <c r="E8" s="1177"/>
      <c r="F8" s="1177"/>
      <c r="G8" s="1177"/>
      <c r="H8" s="1177"/>
      <c r="I8" s="1177"/>
      <c r="J8" s="1177"/>
      <c r="K8" s="1177"/>
      <c r="L8" s="1177"/>
      <c r="M8" s="1177"/>
      <c r="N8" s="1178" t="s">
        <v>355</v>
      </c>
      <c r="O8" s="1179" t="s">
        <v>418</v>
      </c>
      <c r="P8" s="1179"/>
    </row>
    <row r="9" spans="1:16" ht="29.25" customHeight="1">
      <c r="A9" s="1175"/>
      <c r="B9" s="1180" t="s">
        <v>419</v>
      </c>
      <c r="C9" s="1180"/>
      <c r="D9" s="1180"/>
      <c r="E9" s="1181" t="s">
        <v>420</v>
      </c>
      <c r="F9" s="1181"/>
      <c r="G9" s="1181"/>
      <c r="H9" s="1181" t="s">
        <v>421</v>
      </c>
      <c r="I9" s="1181"/>
      <c r="J9" s="1181"/>
      <c r="K9" s="1181" t="s">
        <v>422</v>
      </c>
      <c r="L9" s="1181"/>
      <c r="M9" s="1181"/>
      <c r="N9" s="1178"/>
      <c r="O9" s="1179"/>
      <c r="P9" s="1179"/>
    </row>
    <row r="10" spans="1:16" ht="15" customHeight="1">
      <c r="A10" s="1175"/>
      <c r="B10" s="1174" t="s">
        <v>355</v>
      </c>
      <c r="C10" s="1182" t="s">
        <v>418</v>
      </c>
      <c r="D10" s="1183"/>
      <c r="E10" s="1174" t="s">
        <v>355</v>
      </c>
      <c r="F10" s="1182" t="s">
        <v>418</v>
      </c>
      <c r="G10" s="1183"/>
      <c r="H10" s="1174" t="s">
        <v>355</v>
      </c>
      <c r="I10" s="1182" t="s">
        <v>418</v>
      </c>
      <c r="J10" s="1183"/>
      <c r="K10" s="1174" t="s">
        <v>355</v>
      </c>
      <c r="L10" s="1182" t="s">
        <v>418</v>
      </c>
      <c r="M10" s="1183"/>
      <c r="N10" s="1178"/>
      <c r="O10" s="1179"/>
      <c r="P10" s="1179"/>
    </row>
    <row r="11" spans="1:16" ht="117.6" customHeight="1">
      <c r="A11" s="1176"/>
      <c r="B11" s="1176"/>
      <c r="C11" s="847" t="s">
        <v>423</v>
      </c>
      <c r="D11" s="847" t="s">
        <v>424</v>
      </c>
      <c r="E11" s="1176"/>
      <c r="F11" s="847" t="s">
        <v>423</v>
      </c>
      <c r="G11" s="847" t="s">
        <v>424</v>
      </c>
      <c r="H11" s="1176"/>
      <c r="I11" s="847" t="s">
        <v>423</v>
      </c>
      <c r="J11" s="847" t="s">
        <v>424</v>
      </c>
      <c r="K11" s="1176"/>
      <c r="L11" s="847" t="s">
        <v>423</v>
      </c>
      <c r="M11" s="847" t="s">
        <v>424</v>
      </c>
      <c r="N11" s="1178"/>
      <c r="O11" s="848" t="s">
        <v>423</v>
      </c>
      <c r="P11" s="848" t="s">
        <v>424</v>
      </c>
    </row>
    <row r="12" spans="1:16" s="851" customFormat="1" ht="15" customHeight="1">
      <c r="A12" s="849" t="s">
        <v>425</v>
      </c>
      <c r="B12" s="849" t="s">
        <v>426</v>
      </c>
      <c r="C12" s="849">
        <v>2</v>
      </c>
      <c r="D12" s="849">
        <v>3</v>
      </c>
      <c r="E12" s="849" t="s">
        <v>427</v>
      </c>
      <c r="F12" s="849">
        <v>5</v>
      </c>
      <c r="G12" s="849">
        <v>6</v>
      </c>
      <c r="H12" s="849" t="s">
        <v>428</v>
      </c>
      <c r="I12" s="849">
        <v>8</v>
      </c>
      <c r="J12" s="849">
        <v>9</v>
      </c>
      <c r="K12" s="849" t="s">
        <v>429</v>
      </c>
      <c r="L12" s="849">
        <v>11</v>
      </c>
      <c r="M12" s="849">
        <v>12</v>
      </c>
      <c r="N12" s="849" t="s">
        <v>430</v>
      </c>
      <c r="O12" s="850" t="s">
        <v>431</v>
      </c>
      <c r="P12" s="850" t="s">
        <v>432</v>
      </c>
    </row>
    <row r="13" spans="1:16" ht="19.899999999999999" customHeight="1">
      <c r="A13" s="852" t="s">
        <v>433</v>
      </c>
      <c r="B13" s="852"/>
      <c r="C13" s="852"/>
      <c r="D13" s="853"/>
      <c r="E13" s="852"/>
      <c r="F13" s="852"/>
      <c r="G13" s="853"/>
      <c r="H13" s="852"/>
      <c r="I13" s="852"/>
      <c r="J13" s="853"/>
      <c r="K13" s="852"/>
      <c r="L13" s="852"/>
      <c r="M13" s="853"/>
      <c r="N13" s="852"/>
      <c r="O13" s="852"/>
      <c r="P13" s="853"/>
    </row>
    <row r="14" spans="1:16" ht="19.899999999999999" customHeight="1">
      <c r="A14" s="852" t="s">
        <v>434</v>
      </c>
      <c r="B14" s="852"/>
      <c r="C14" s="852"/>
      <c r="D14" s="853"/>
      <c r="E14" s="852"/>
      <c r="F14" s="852"/>
      <c r="G14" s="853"/>
      <c r="H14" s="852"/>
      <c r="I14" s="852"/>
      <c r="J14" s="853"/>
      <c r="K14" s="852"/>
      <c r="L14" s="852"/>
      <c r="M14" s="853"/>
      <c r="N14" s="852"/>
      <c r="O14" s="852"/>
      <c r="P14" s="853"/>
    </row>
    <row r="15" spans="1:16" ht="19.899999999999999" customHeight="1">
      <c r="A15" s="852" t="s">
        <v>435</v>
      </c>
      <c r="B15" s="852"/>
      <c r="C15" s="852"/>
      <c r="D15" s="853"/>
      <c r="E15" s="852"/>
      <c r="F15" s="852"/>
      <c r="G15" s="853"/>
      <c r="H15" s="852"/>
      <c r="I15" s="852"/>
      <c r="J15" s="853"/>
      <c r="K15" s="852"/>
      <c r="L15" s="852"/>
      <c r="M15" s="853"/>
      <c r="N15" s="852"/>
      <c r="O15" s="852"/>
      <c r="P15" s="853"/>
    </row>
    <row r="16" spans="1:16" ht="19.899999999999999" customHeight="1">
      <c r="A16" s="854" t="s">
        <v>436</v>
      </c>
      <c r="B16" s="854"/>
      <c r="C16" s="854"/>
      <c r="D16" s="853"/>
      <c r="E16" s="854"/>
      <c r="F16" s="854"/>
      <c r="G16" s="853"/>
      <c r="H16" s="854"/>
      <c r="I16" s="854"/>
      <c r="J16" s="853"/>
      <c r="K16" s="854"/>
      <c r="L16" s="854"/>
      <c r="M16" s="853"/>
      <c r="N16" s="854"/>
      <c r="O16" s="854"/>
      <c r="P16" s="853"/>
    </row>
    <row r="17" spans="1:16" ht="19.899999999999999" customHeight="1">
      <c r="A17" s="854" t="s">
        <v>437</v>
      </c>
      <c r="B17" s="854"/>
      <c r="C17" s="854"/>
      <c r="D17" s="853"/>
      <c r="E17" s="854"/>
      <c r="F17" s="854"/>
      <c r="G17" s="853"/>
      <c r="H17" s="854"/>
      <c r="I17" s="854"/>
      <c r="J17" s="853"/>
      <c r="K17" s="854"/>
      <c r="L17" s="854"/>
      <c r="M17" s="853"/>
      <c r="N17" s="854"/>
      <c r="O17" s="854"/>
      <c r="P17" s="853"/>
    </row>
    <row r="18" spans="1:16" ht="19.899999999999999" customHeight="1">
      <c r="A18" s="854" t="s">
        <v>437</v>
      </c>
      <c r="B18" s="854"/>
      <c r="C18" s="854"/>
      <c r="D18" s="853"/>
      <c r="E18" s="854"/>
      <c r="F18" s="854"/>
      <c r="G18" s="853"/>
      <c r="H18" s="854"/>
      <c r="I18" s="854"/>
      <c r="J18" s="853"/>
      <c r="K18" s="854"/>
      <c r="L18" s="854"/>
      <c r="M18" s="853"/>
      <c r="N18" s="854"/>
      <c r="O18" s="854"/>
      <c r="P18" s="853"/>
    </row>
    <row r="19" spans="1:16" ht="19.899999999999999" customHeight="1">
      <c r="A19" s="855" t="s">
        <v>438</v>
      </c>
      <c r="B19" s="855"/>
      <c r="C19" s="855"/>
      <c r="D19" s="853"/>
      <c r="E19" s="855"/>
      <c r="F19" s="855"/>
      <c r="G19" s="853"/>
      <c r="H19" s="855"/>
      <c r="I19" s="855"/>
      <c r="J19" s="853"/>
      <c r="K19" s="855"/>
      <c r="L19" s="855"/>
      <c r="M19" s="853"/>
      <c r="N19" s="855"/>
      <c r="O19" s="855"/>
      <c r="P19" s="853"/>
    </row>
    <row r="20" spans="1:16" ht="19.899999999999999" customHeight="1">
      <c r="A20" s="854" t="s">
        <v>437</v>
      </c>
      <c r="B20" s="854"/>
      <c r="C20" s="854"/>
      <c r="D20" s="853"/>
      <c r="E20" s="854"/>
      <c r="F20" s="854"/>
      <c r="G20" s="853"/>
      <c r="H20" s="854"/>
      <c r="I20" s="854"/>
      <c r="J20" s="853"/>
      <c r="K20" s="854"/>
      <c r="L20" s="854"/>
      <c r="M20" s="853"/>
      <c r="N20" s="854"/>
      <c r="O20" s="854"/>
      <c r="P20" s="853"/>
    </row>
    <row r="21" spans="1:16">
      <c r="A21" s="855"/>
      <c r="B21" s="855"/>
      <c r="C21" s="855"/>
      <c r="D21" s="853"/>
      <c r="E21" s="855"/>
      <c r="F21" s="855"/>
      <c r="G21" s="853"/>
      <c r="H21" s="855"/>
      <c r="I21" s="855"/>
      <c r="J21" s="853"/>
      <c r="K21" s="855"/>
      <c r="L21" s="855"/>
      <c r="M21" s="853"/>
      <c r="N21" s="855"/>
      <c r="O21" s="855"/>
      <c r="P21" s="853"/>
    </row>
    <row r="23" spans="1:16" ht="16.149999999999999" customHeight="1">
      <c r="A23" s="856" t="s">
        <v>439</v>
      </c>
      <c r="B23" s="856"/>
      <c r="C23" s="856"/>
      <c r="E23" s="856"/>
      <c r="F23" s="856"/>
      <c r="H23" s="856"/>
      <c r="I23" s="856"/>
      <c r="K23" s="856"/>
      <c r="L23" s="856"/>
      <c r="N23" s="856"/>
      <c r="O23" s="856"/>
    </row>
    <row r="24" spans="1:16" ht="36" customHeight="1">
      <c r="A24" s="1187" t="s">
        <v>440</v>
      </c>
      <c r="B24" s="1187"/>
      <c r="C24" s="1187"/>
      <c r="D24" s="1187"/>
      <c r="E24" s="1187"/>
      <c r="F24" s="1187"/>
      <c r="G24" s="1187"/>
      <c r="H24" s="1187"/>
      <c r="I24" s="1187"/>
      <c r="J24" s="1187"/>
      <c r="K24" s="1187"/>
      <c r="L24" s="1187"/>
    </row>
    <row r="25" spans="1:16" ht="19.899999999999999" customHeight="1">
      <c r="A25" s="1188" t="s">
        <v>441</v>
      </c>
      <c r="B25" s="1188"/>
      <c r="C25" s="1188"/>
      <c r="D25" s="1188"/>
      <c r="E25" s="1188"/>
      <c r="F25" s="1188"/>
      <c r="G25" s="1188"/>
      <c r="H25" s="1188"/>
      <c r="I25" s="1188"/>
      <c r="J25" s="1188"/>
      <c r="K25" s="1188"/>
      <c r="L25" s="1188"/>
    </row>
    <row r="26" spans="1:16" ht="29.45" customHeight="1">
      <c r="A26" s="1187" t="s">
        <v>442</v>
      </c>
      <c r="B26" s="1187"/>
      <c r="C26" s="1187"/>
      <c r="D26" s="1187"/>
      <c r="E26" s="1187"/>
      <c r="F26" s="1187"/>
      <c r="G26" s="1187"/>
      <c r="H26" s="1187"/>
      <c r="I26" s="1187"/>
      <c r="J26" s="1187"/>
      <c r="K26" s="1187"/>
      <c r="L26" s="1187"/>
    </row>
    <row r="27" spans="1:16">
      <c r="A27" s="856" t="s">
        <v>443</v>
      </c>
      <c r="B27" s="856"/>
      <c r="C27" s="856"/>
      <c r="E27" s="856"/>
      <c r="F27" s="856"/>
      <c r="H27" s="856"/>
      <c r="I27" s="856"/>
      <c r="K27" s="856"/>
      <c r="L27" s="856"/>
      <c r="N27" s="856"/>
      <c r="O27" s="856"/>
    </row>
    <row r="28" spans="1:16" ht="42" customHeight="1">
      <c r="A28" s="1187" t="s">
        <v>444</v>
      </c>
      <c r="B28" s="1187"/>
      <c r="C28" s="1187"/>
      <c r="D28" s="1189"/>
      <c r="E28" s="1189"/>
      <c r="F28" s="1189"/>
      <c r="G28" s="1189"/>
      <c r="H28" s="1189"/>
      <c r="I28" s="1189"/>
      <c r="J28" s="1189"/>
      <c r="K28" s="1189"/>
      <c r="L28" s="1189"/>
    </row>
    <row r="29" spans="1:16" ht="13.5" customHeight="1">
      <c r="A29" s="857"/>
      <c r="B29" s="857"/>
      <c r="C29" s="857"/>
      <c r="D29" s="858"/>
      <c r="E29" s="857"/>
      <c r="F29" s="857"/>
      <c r="G29" s="858"/>
      <c r="H29" s="857"/>
      <c r="I29" s="857"/>
      <c r="J29" s="858"/>
      <c r="K29" s="857"/>
      <c r="L29" s="857"/>
      <c r="M29" s="858"/>
      <c r="N29" s="857"/>
      <c r="O29" s="857"/>
      <c r="P29" s="858"/>
    </row>
    <row r="30" spans="1:16" ht="15" customHeight="1"/>
    <row r="31" spans="1:16" ht="15">
      <c r="A31" s="1184" t="s">
        <v>445</v>
      </c>
      <c r="B31" s="1184"/>
      <c r="C31" s="1184"/>
      <c r="D31" s="1184"/>
      <c r="E31" s="1184"/>
      <c r="F31" s="1184"/>
      <c r="G31" s="1184"/>
      <c r="H31" s="1184"/>
      <c r="I31" s="1184"/>
      <c r="J31" s="1184"/>
    </row>
    <row r="32" spans="1:16" ht="15">
      <c r="A32" s="1185" t="s">
        <v>446</v>
      </c>
      <c r="B32" s="1185"/>
      <c r="C32" s="1185"/>
      <c r="D32" s="1185"/>
      <c r="E32" s="1185"/>
      <c r="F32" s="1185"/>
      <c r="G32" s="1185"/>
      <c r="H32" s="1185"/>
      <c r="I32" s="1185"/>
      <c r="J32" s="1185"/>
      <c r="K32" s="1185"/>
      <c r="L32" s="1185"/>
      <c r="M32" s="1185"/>
      <c r="N32" s="1185"/>
      <c r="O32" s="1185"/>
      <c r="P32" s="1185"/>
    </row>
    <row r="33" spans="1:16" ht="14.25">
      <c r="A33" s="859"/>
      <c r="B33" s="859"/>
      <c r="C33" s="859"/>
      <c r="D33" s="860"/>
      <c r="E33" s="859"/>
      <c r="F33" s="859"/>
      <c r="G33" s="860"/>
      <c r="H33" s="859"/>
      <c r="I33" s="859"/>
      <c r="J33" s="860"/>
      <c r="K33" s="859"/>
      <c r="L33" s="859"/>
      <c r="M33" s="860"/>
      <c r="N33" s="859"/>
      <c r="O33" s="859"/>
      <c r="P33" s="860"/>
    </row>
    <row r="34" spans="1:16" ht="14.25">
      <c r="A34" s="859"/>
      <c r="B34" s="859"/>
      <c r="C34" s="859"/>
      <c r="D34" s="860"/>
      <c r="E34" s="859"/>
      <c r="F34" s="859"/>
      <c r="G34" s="860"/>
      <c r="H34" s="859"/>
      <c r="I34" s="859"/>
      <c r="J34" s="860"/>
      <c r="K34" s="859"/>
      <c r="L34" s="859"/>
      <c r="M34" s="860"/>
      <c r="N34" s="859"/>
      <c r="O34" s="859"/>
      <c r="P34" s="860"/>
    </row>
    <row r="35" spans="1:16" ht="15">
      <c r="A35" s="1184" t="s">
        <v>447</v>
      </c>
      <c r="B35" s="1184"/>
      <c r="C35" s="1184"/>
      <c r="D35" s="1184"/>
      <c r="E35" s="1184"/>
      <c r="F35" s="1184"/>
      <c r="G35" s="1184"/>
      <c r="H35" s="1184"/>
      <c r="I35" s="1184"/>
      <c r="J35" s="1184"/>
    </row>
    <row r="36" spans="1:16" ht="15">
      <c r="A36" s="1185" t="s">
        <v>446</v>
      </c>
      <c r="B36" s="1185"/>
      <c r="C36" s="1185"/>
      <c r="D36" s="1185"/>
      <c r="E36" s="1185"/>
      <c r="F36" s="1185"/>
      <c r="G36" s="1185"/>
      <c r="H36" s="1185"/>
      <c r="I36" s="1185"/>
      <c r="J36" s="1185"/>
      <c r="K36" s="1185"/>
      <c r="L36" s="1185"/>
      <c r="M36" s="1185"/>
      <c r="N36" s="1185"/>
      <c r="O36" s="1185"/>
      <c r="P36" s="1185"/>
    </row>
    <row r="37" spans="1:16" ht="15">
      <c r="A37" s="861"/>
      <c r="B37" s="861"/>
      <c r="C37" s="861"/>
      <c r="D37" s="861"/>
      <c r="E37" s="861"/>
      <c r="F37" s="861"/>
      <c r="G37" s="861"/>
      <c r="H37" s="861"/>
      <c r="I37" s="861"/>
      <c r="J37" s="861"/>
      <c r="K37" s="861"/>
      <c r="L37" s="861"/>
      <c r="M37" s="861"/>
      <c r="N37" s="861"/>
      <c r="O37" s="861"/>
      <c r="P37" s="861"/>
    </row>
    <row r="38" spans="1:16" ht="15">
      <c r="A38" s="861"/>
      <c r="B38" s="861"/>
      <c r="C38" s="861"/>
      <c r="D38" s="861"/>
      <c r="E38" s="861"/>
      <c r="F38" s="861"/>
      <c r="G38" s="861"/>
      <c r="H38" s="861"/>
      <c r="I38" s="861"/>
      <c r="J38" s="861"/>
      <c r="K38" s="861"/>
      <c r="L38" s="861"/>
      <c r="M38" s="861"/>
      <c r="N38" s="861"/>
      <c r="O38" s="861"/>
      <c r="P38" s="861"/>
    </row>
    <row r="39" spans="1:16" ht="13.5">
      <c r="A39" s="1186" t="s">
        <v>448</v>
      </c>
      <c r="B39" s="1186"/>
      <c r="C39" s="1186"/>
      <c r="D39" s="1186"/>
      <c r="E39" s="1186"/>
      <c r="F39" s="1186"/>
      <c r="G39" s="1186"/>
      <c r="H39" s="1186"/>
      <c r="I39" s="1186"/>
      <c r="J39" s="1186"/>
    </row>
    <row r="40" spans="1:16" ht="13.5">
      <c r="A40" s="862"/>
      <c r="B40" s="862"/>
      <c r="C40" s="862"/>
      <c r="D40" s="862"/>
      <c r="E40" s="862"/>
      <c r="F40" s="862"/>
      <c r="G40" s="862"/>
      <c r="H40" s="862"/>
      <c r="I40" s="862"/>
      <c r="J40" s="862"/>
      <c r="K40" s="862"/>
      <c r="L40" s="862"/>
      <c r="M40" s="862"/>
      <c r="N40" s="862"/>
      <c r="O40" s="862"/>
      <c r="P40" s="862"/>
    </row>
    <row r="41" spans="1:16">
      <c r="A41" s="859"/>
      <c r="B41" s="859"/>
      <c r="C41" s="859"/>
      <c r="D41" s="863"/>
      <c r="E41" s="859"/>
      <c r="F41" s="859"/>
      <c r="G41" s="863"/>
      <c r="H41" s="859"/>
      <c r="I41" s="859"/>
      <c r="J41" s="863"/>
      <c r="K41" s="859"/>
      <c r="L41" s="859"/>
      <c r="M41" s="863"/>
      <c r="N41" s="859"/>
      <c r="O41" s="859"/>
      <c r="P41" s="863"/>
    </row>
    <row r="43" spans="1:16">
      <c r="A43" s="864" t="s">
        <v>449</v>
      </c>
      <c r="B43" s="864"/>
      <c r="C43" s="864"/>
      <c r="E43" s="864"/>
      <c r="F43" s="864"/>
      <c r="H43" s="864"/>
      <c r="I43" s="864"/>
      <c r="K43" s="864"/>
      <c r="L43" s="864"/>
      <c r="N43" s="864"/>
      <c r="O43" s="864"/>
    </row>
  </sheetData>
  <mergeCells count="29">
    <mergeCell ref="A36:P36"/>
    <mergeCell ref="A39:J39"/>
    <mergeCell ref="A24:L24"/>
    <mergeCell ref="A25:L25"/>
    <mergeCell ref="A26:L26"/>
    <mergeCell ref="A28:L28"/>
    <mergeCell ref="A31:J31"/>
    <mergeCell ref="A32:P32"/>
    <mergeCell ref="H10:H11"/>
    <mergeCell ref="I10:J10"/>
    <mergeCell ref="K10:K11"/>
    <mergeCell ref="L10:M10"/>
    <mergeCell ref="A35:J35"/>
    <mergeCell ref="O1:P1"/>
    <mergeCell ref="A2:G2"/>
    <mergeCell ref="A3:L3"/>
    <mergeCell ref="A5:L5"/>
    <mergeCell ref="A8:A11"/>
    <mergeCell ref="B8:M8"/>
    <mergeCell ref="N8:N11"/>
    <mergeCell ref="O8:P10"/>
    <mergeCell ref="B9:D9"/>
    <mergeCell ref="E9:G9"/>
    <mergeCell ref="H9:J9"/>
    <mergeCell ref="K9:M9"/>
    <mergeCell ref="B10:B11"/>
    <mergeCell ref="C10:D10"/>
    <mergeCell ref="E10:E11"/>
    <mergeCell ref="F10:G10"/>
  </mergeCells>
  <pageMargins left="0.15748031496062992" right="0.15748031496062992" top="0.15748031496062992" bottom="0.15748031496062992" header="0.15748031496062992" footer="0.15748031496062992"/>
  <pageSetup paperSize="9" scale="6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71"/>
  <sheetViews>
    <sheetView view="pageBreakPreview" zoomScaleNormal="100" zoomScaleSheetLayoutView="100" workbookViewId="0">
      <selection activeCell="C6" sqref="C6:I6"/>
    </sheetView>
  </sheetViews>
  <sheetFormatPr defaultColWidth="9.140625" defaultRowHeight="12.75"/>
  <cols>
    <col min="1" max="1" width="4.28515625" style="10" customWidth="1"/>
    <col min="2" max="2" width="37.85546875" style="10" customWidth="1"/>
    <col min="3" max="3" width="10.5703125" style="10" customWidth="1"/>
    <col min="4" max="4" width="8.85546875" style="10" customWidth="1"/>
    <col min="5" max="8" width="9.85546875" style="13" customWidth="1"/>
    <col min="9" max="10" width="9.85546875" style="10" customWidth="1"/>
    <col min="11" max="16384" width="9.140625" style="10"/>
  </cols>
  <sheetData>
    <row r="1" spans="1:10" ht="15">
      <c r="E1" s="11"/>
      <c r="F1" s="10"/>
      <c r="G1" s="10"/>
      <c r="H1" s="10"/>
      <c r="J1" s="109" t="s">
        <v>50</v>
      </c>
    </row>
    <row r="2" spans="1:10" ht="15.75">
      <c r="A2" s="970" t="s">
        <v>98</v>
      </c>
      <c r="B2" s="971"/>
      <c r="C2" s="971"/>
      <c r="D2" s="971"/>
      <c r="E2" s="971"/>
      <c r="F2" s="971"/>
      <c r="G2" s="971"/>
      <c r="H2" s="971"/>
      <c r="I2" s="971"/>
      <c r="J2" s="972"/>
    </row>
    <row r="3" spans="1:10" ht="13.5" customHeight="1" thickBot="1">
      <c r="E3" s="11"/>
      <c r="F3" s="10"/>
      <c r="G3" s="10"/>
      <c r="H3" s="10"/>
      <c r="J3" s="13" t="s">
        <v>2</v>
      </c>
    </row>
    <row r="4" spans="1:10" ht="13.5" customHeight="1" thickBot="1">
      <c r="B4" s="5" t="s">
        <v>17</v>
      </c>
      <c r="C4" s="1000"/>
      <c r="D4" s="1000"/>
      <c r="E4" s="1000"/>
      <c r="F4" s="1000"/>
      <c r="G4" s="1000"/>
      <c r="H4" s="1000"/>
      <c r="I4" s="1001"/>
      <c r="J4" s="15"/>
    </row>
    <row r="5" spans="1:10" ht="15" customHeight="1" thickBot="1">
      <c r="B5" s="5" t="s">
        <v>18</v>
      </c>
      <c r="C5" s="984"/>
      <c r="D5" s="984"/>
      <c r="E5" s="984"/>
      <c r="F5" s="984"/>
      <c r="G5" s="984"/>
      <c r="H5" s="984"/>
      <c r="I5" s="985"/>
      <c r="J5" s="15"/>
    </row>
    <row r="6" spans="1:10" ht="15" customHeight="1" thickBot="1">
      <c r="B6" s="167" t="s">
        <v>126</v>
      </c>
      <c r="C6" s="984"/>
      <c r="D6" s="984"/>
      <c r="E6" s="984"/>
      <c r="F6" s="984"/>
      <c r="G6" s="984"/>
      <c r="H6" s="984"/>
      <c r="I6" s="985"/>
      <c r="J6" s="15"/>
    </row>
    <row r="7" spans="1:10" ht="15" customHeight="1" thickBot="1">
      <c r="B7" s="168" t="s">
        <v>127</v>
      </c>
      <c r="C7" s="984"/>
      <c r="D7" s="984"/>
      <c r="E7" s="984"/>
      <c r="F7" s="984"/>
      <c r="G7" s="984"/>
      <c r="H7" s="984"/>
      <c r="I7" s="985"/>
      <c r="J7" s="15"/>
    </row>
    <row r="8" spans="1:10" ht="13.5" thickBot="1">
      <c r="B8" s="5" t="s">
        <v>21</v>
      </c>
      <c r="C8" s="984"/>
      <c r="D8" s="984"/>
      <c r="E8" s="984"/>
      <c r="F8" s="984"/>
      <c r="G8" s="984"/>
      <c r="H8" s="984"/>
      <c r="I8" s="985"/>
      <c r="J8" s="15"/>
    </row>
    <row r="9" spans="1:10" ht="13.5" thickBot="1">
      <c r="B9" s="5" t="s">
        <v>128</v>
      </c>
      <c r="C9" s="984"/>
      <c r="D9" s="984"/>
      <c r="E9" s="984"/>
      <c r="F9" s="984"/>
      <c r="G9" s="984"/>
      <c r="H9" s="984"/>
      <c r="I9" s="985"/>
      <c r="J9" s="169" t="s">
        <v>8</v>
      </c>
    </row>
    <row r="10" spans="1:10" ht="9" customHeight="1">
      <c r="B10" s="5"/>
      <c r="C10" s="16"/>
      <c r="D10" s="16"/>
      <c r="E10" s="16"/>
      <c r="F10" s="16"/>
      <c r="G10" s="16"/>
      <c r="H10" s="16"/>
      <c r="I10" s="16"/>
      <c r="J10" s="16"/>
    </row>
    <row r="11" spans="1:10">
      <c r="B11" s="12" t="s">
        <v>47</v>
      </c>
      <c r="C11" s="975"/>
      <c r="D11" s="975"/>
      <c r="E11" s="975"/>
      <c r="F11" s="10"/>
      <c r="G11" s="10"/>
      <c r="H11" s="16"/>
      <c r="I11" s="16"/>
      <c r="J11" s="16"/>
    </row>
    <row r="12" spans="1:10" s="67" customFormat="1" ht="10.5">
      <c r="D12" s="66" t="s">
        <v>46</v>
      </c>
      <c r="H12" s="68"/>
      <c r="I12" s="56"/>
      <c r="J12" s="68"/>
    </row>
    <row r="13" spans="1:10" ht="13.5" thickBot="1">
      <c r="E13" s="10"/>
      <c r="F13" s="10"/>
      <c r="G13" s="10"/>
      <c r="H13" s="10"/>
      <c r="J13" s="69" t="s">
        <v>0</v>
      </c>
    </row>
    <row r="14" spans="1:10" ht="28.15" customHeight="1" thickBot="1">
      <c r="A14" s="976" t="s">
        <v>3</v>
      </c>
      <c r="B14" s="978" t="s">
        <v>4</v>
      </c>
      <c r="C14" s="978" t="s">
        <v>29</v>
      </c>
      <c r="D14" s="976" t="s">
        <v>5</v>
      </c>
      <c r="E14" s="981" t="s">
        <v>24</v>
      </c>
      <c r="F14" s="982"/>
      <c r="G14" s="981" t="s">
        <v>25</v>
      </c>
      <c r="H14" s="986" t="s">
        <v>26</v>
      </c>
      <c r="I14" s="988" t="s">
        <v>16</v>
      </c>
      <c r="J14" s="989"/>
    </row>
    <row r="15" spans="1:10" ht="31.15" customHeight="1" thickBot="1">
      <c r="A15" s="977"/>
      <c r="B15" s="977"/>
      <c r="C15" s="979"/>
      <c r="D15" s="980"/>
      <c r="E15" s="968" t="s">
        <v>560</v>
      </c>
      <c r="F15" s="124" t="s">
        <v>6</v>
      </c>
      <c r="G15" s="983"/>
      <c r="H15" s="987"/>
      <c r="I15" s="20" t="s">
        <v>27</v>
      </c>
      <c r="J15" s="20" t="s">
        <v>28</v>
      </c>
    </row>
    <row r="16" spans="1:10" s="83" customFormat="1" ht="16.149999999999999" customHeight="1">
      <c r="A16" s="76"/>
      <c r="B16" s="70" t="s">
        <v>41</v>
      </c>
      <c r="C16" s="21"/>
      <c r="D16" s="143" t="s">
        <v>0</v>
      </c>
      <c r="E16" s="22"/>
      <c r="F16" s="22"/>
      <c r="G16" s="22"/>
      <c r="H16" s="22"/>
      <c r="I16" s="22"/>
      <c r="J16" s="23"/>
    </row>
    <row r="17" spans="1:10" s="74" customFormat="1" ht="11.25">
      <c r="A17" s="134"/>
      <c r="B17" s="125" t="s">
        <v>125</v>
      </c>
      <c r="C17" s="172">
        <v>3192</v>
      </c>
      <c r="D17" s="144" t="s">
        <v>0</v>
      </c>
      <c r="E17" s="127"/>
      <c r="F17" s="127"/>
      <c r="G17" s="127"/>
      <c r="H17" s="127"/>
      <c r="I17" s="127"/>
      <c r="J17" s="135"/>
    </row>
    <row r="18" spans="1:10" s="74" customFormat="1" ht="13.5">
      <c r="A18" s="136">
        <v>1</v>
      </c>
      <c r="B18" s="120" t="s">
        <v>119</v>
      </c>
      <c r="C18" s="126"/>
      <c r="D18" s="145" t="s">
        <v>0</v>
      </c>
      <c r="E18" s="127"/>
      <c r="F18" s="127"/>
      <c r="G18" s="127"/>
      <c r="H18" s="127"/>
      <c r="I18" s="127"/>
      <c r="J18" s="135"/>
    </row>
    <row r="19" spans="1:10" s="74" customFormat="1" ht="27">
      <c r="A19" s="136">
        <v>2</v>
      </c>
      <c r="B19" s="120" t="s">
        <v>84</v>
      </c>
      <c r="C19" s="126"/>
      <c r="D19" s="145" t="s">
        <v>0</v>
      </c>
      <c r="E19" s="127"/>
      <c r="F19" s="127"/>
      <c r="G19" s="127"/>
      <c r="H19" s="127"/>
      <c r="I19" s="127"/>
      <c r="J19" s="135"/>
    </row>
    <row r="20" spans="1:10" s="74" customFormat="1" ht="27">
      <c r="A20" s="136">
        <v>3</v>
      </c>
      <c r="B20" s="120" t="s">
        <v>85</v>
      </c>
      <c r="C20" s="126"/>
      <c r="D20" s="145" t="s">
        <v>0</v>
      </c>
      <c r="E20" s="127"/>
      <c r="F20" s="127"/>
      <c r="G20" s="868" t="s">
        <v>8</v>
      </c>
      <c r="H20" s="868" t="s">
        <v>8</v>
      </c>
      <c r="I20" s="868" t="s">
        <v>8</v>
      </c>
      <c r="J20" s="869" t="s">
        <v>8</v>
      </c>
    </row>
    <row r="21" spans="1:10" s="86" customFormat="1" ht="13.9" customHeight="1">
      <c r="A21" s="136">
        <v>4</v>
      </c>
      <c r="B21" s="73" t="s">
        <v>42</v>
      </c>
      <c r="C21" s="85"/>
      <c r="D21" s="145" t="s">
        <v>0</v>
      </c>
      <c r="E21" s="61"/>
      <c r="F21" s="61"/>
      <c r="G21" s="61"/>
      <c r="H21" s="61"/>
      <c r="I21" s="61"/>
      <c r="J21" s="137"/>
    </row>
    <row r="22" spans="1:10" ht="31.5" customHeight="1">
      <c r="A22" s="138">
        <v>5</v>
      </c>
      <c r="B22" s="120" t="s">
        <v>118</v>
      </c>
      <c r="C22" s="112"/>
      <c r="D22" s="145" t="s">
        <v>0</v>
      </c>
      <c r="E22" s="27"/>
      <c r="F22" s="27"/>
      <c r="G22" s="27"/>
      <c r="H22" s="27"/>
      <c r="I22" s="27"/>
      <c r="J22" s="28"/>
    </row>
    <row r="23" spans="1:10" s="90" customFormat="1" ht="13.9" customHeight="1">
      <c r="A23" s="870" t="s">
        <v>454</v>
      </c>
      <c r="B23" s="72" t="s">
        <v>485</v>
      </c>
      <c r="C23" s="87"/>
      <c r="D23" s="144" t="s">
        <v>0</v>
      </c>
      <c r="E23" s="876"/>
      <c r="F23" s="876"/>
      <c r="G23" s="876"/>
      <c r="H23" s="876"/>
      <c r="I23" s="876"/>
      <c r="J23" s="876"/>
    </row>
    <row r="24" spans="1:10" s="90" customFormat="1" ht="13.9" customHeight="1">
      <c r="A24" s="870"/>
      <c r="B24" s="875" t="s">
        <v>1</v>
      </c>
      <c r="C24" s="87"/>
      <c r="D24" s="144"/>
      <c r="E24" s="89"/>
      <c r="F24" s="89"/>
      <c r="G24" s="89"/>
      <c r="H24" s="89"/>
      <c r="I24" s="89"/>
      <c r="J24" s="91"/>
    </row>
    <row r="25" spans="1:10" s="90" customFormat="1" ht="13.9" customHeight="1">
      <c r="A25" s="870"/>
      <c r="B25" s="72" t="s">
        <v>476</v>
      </c>
      <c r="C25" s="87"/>
      <c r="D25" s="144" t="s">
        <v>0</v>
      </c>
      <c r="E25" s="89"/>
      <c r="F25" s="89"/>
      <c r="G25" s="89"/>
      <c r="H25" s="89"/>
      <c r="I25" s="89"/>
      <c r="J25" s="91"/>
    </row>
    <row r="26" spans="1:10" s="90" customFormat="1" ht="13.9" customHeight="1">
      <c r="A26" s="870"/>
      <c r="B26" s="72" t="s">
        <v>479</v>
      </c>
      <c r="C26" s="87"/>
      <c r="D26" s="144" t="s">
        <v>0</v>
      </c>
      <c r="E26" s="89"/>
      <c r="F26" s="89"/>
      <c r="G26" s="89"/>
      <c r="H26" s="89"/>
      <c r="I26" s="89"/>
      <c r="J26" s="91"/>
    </row>
    <row r="27" spans="1:10" s="90" customFormat="1" ht="13.9" customHeight="1">
      <c r="A27" s="870"/>
      <c r="B27" s="72" t="s">
        <v>477</v>
      </c>
      <c r="C27" s="87"/>
      <c r="D27" s="144" t="s">
        <v>0</v>
      </c>
      <c r="E27" s="89"/>
      <c r="F27" s="89"/>
      <c r="G27" s="89"/>
      <c r="H27" s="89"/>
      <c r="I27" s="89"/>
      <c r="J27" s="91"/>
    </row>
    <row r="28" spans="1:10" s="90" customFormat="1" ht="13.9" customHeight="1">
      <c r="A28" s="870"/>
      <c r="B28" s="72" t="s">
        <v>480</v>
      </c>
      <c r="C28" s="87"/>
      <c r="D28" s="144" t="s">
        <v>0</v>
      </c>
      <c r="E28" s="89"/>
      <c r="F28" s="89"/>
      <c r="G28" s="89"/>
      <c r="H28" s="89"/>
      <c r="I28" s="89"/>
      <c r="J28" s="91"/>
    </row>
    <row r="29" spans="1:10" s="90" customFormat="1" ht="13.9" customHeight="1">
      <c r="A29" s="870"/>
      <c r="B29" s="72" t="s">
        <v>478</v>
      </c>
      <c r="C29" s="87"/>
      <c r="D29" s="144" t="s">
        <v>0</v>
      </c>
      <c r="E29" s="89"/>
      <c r="F29" s="89"/>
      <c r="G29" s="89"/>
      <c r="H29" s="89"/>
      <c r="I29" s="89"/>
      <c r="J29" s="91"/>
    </row>
    <row r="30" spans="1:10" s="90" customFormat="1" ht="13.9" customHeight="1">
      <c r="A30" s="870" t="s">
        <v>455</v>
      </c>
      <c r="B30" s="72" t="s">
        <v>99</v>
      </c>
      <c r="C30" s="87"/>
      <c r="D30" s="144" t="s">
        <v>0</v>
      </c>
      <c r="E30" s="89"/>
      <c r="F30" s="89"/>
      <c r="G30" s="89"/>
      <c r="H30" s="89"/>
      <c r="I30" s="89"/>
      <c r="J30" s="91"/>
    </row>
    <row r="31" spans="1:10" s="90" customFormat="1" ht="13.9" customHeight="1">
      <c r="A31" s="870" t="s">
        <v>456</v>
      </c>
      <c r="B31" s="128" t="s">
        <v>100</v>
      </c>
      <c r="C31" s="87"/>
      <c r="D31" s="144" t="s">
        <v>0</v>
      </c>
      <c r="E31" s="89"/>
      <c r="F31" s="89"/>
      <c r="G31" s="89"/>
      <c r="H31" s="89"/>
      <c r="I31" s="89"/>
      <c r="J31" s="91"/>
    </row>
    <row r="32" spans="1:10" s="90" customFormat="1" ht="13.9" customHeight="1">
      <c r="A32" s="870" t="s">
        <v>457</v>
      </c>
      <c r="B32" s="128" t="s">
        <v>101</v>
      </c>
      <c r="C32" s="87"/>
      <c r="D32" s="144" t="s">
        <v>0</v>
      </c>
      <c r="E32" s="89"/>
      <c r="F32" s="89"/>
      <c r="G32" s="89"/>
      <c r="H32" s="89"/>
      <c r="I32" s="89"/>
      <c r="J32" s="91"/>
    </row>
    <row r="33" spans="1:10" s="90" customFormat="1" ht="13.9" customHeight="1">
      <c r="A33" s="870" t="s">
        <v>458</v>
      </c>
      <c r="B33" s="128" t="s">
        <v>102</v>
      </c>
      <c r="C33" s="87"/>
      <c r="D33" s="144" t="s">
        <v>0</v>
      </c>
      <c r="E33" s="89"/>
      <c r="F33" s="89"/>
      <c r="G33" s="89"/>
      <c r="H33" s="89"/>
      <c r="I33" s="89"/>
      <c r="J33" s="91"/>
    </row>
    <row r="34" spans="1:10" s="90" customFormat="1" ht="13.9" customHeight="1">
      <c r="A34" s="870" t="s">
        <v>459</v>
      </c>
      <c r="B34" s="128" t="s">
        <v>103</v>
      </c>
      <c r="C34" s="87"/>
      <c r="D34" s="144" t="s">
        <v>0</v>
      </c>
      <c r="E34" s="89"/>
      <c r="F34" s="89"/>
      <c r="G34" s="89"/>
      <c r="H34" s="89"/>
      <c r="I34" s="89"/>
      <c r="J34" s="91"/>
    </row>
    <row r="35" spans="1:10" s="90" customFormat="1" ht="13.9" customHeight="1">
      <c r="A35" s="870" t="s">
        <v>460</v>
      </c>
      <c r="B35" s="128" t="s">
        <v>104</v>
      </c>
      <c r="C35" s="87"/>
      <c r="D35" s="144" t="s">
        <v>0</v>
      </c>
      <c r="E35" s="89"/>
      <c r="F35" s="89"/>
      <c r="G35" s="89"/>
      <c r="H35" s="89"/>
      <c r="I35" s="89"/>
      <c r="J35" s="91"/>
    </row>
    <row r="36" spans="1:10" s="90" customFormat="1" ht="13.9" customHeight="1">
      <c r="A36" s="870" t="s">
        <v>461</v>
      </c>
      <c r="B36" s="128" t="s">
        <v>105</v>
      </c>
      <c r="C36" s="87"/>
      <c r="D36" s="144" t="s">
        <v>0</v>
      </c>
      <c r="E36" s="89"/>
      <c r="F36" s="89"/>
      <c r="G36" s="89"/>
      <c r="H36" s="89"/>
      <c r="I36" s="89"/>
      <c r="J36" s="91"/>
    </row>
    <row r="37" spans="1:10" s="90" customFormat="1" ht="13.9" customHeight="1">
      <c r="A37" s="870" t="s">
        <v>462</v>
      </c>
      <c r="B37" s="129" t="s">
        <v>106</v>
      </c>
      <c r="C37" s="87"/>
      <c r="D37" s="144" t="s">
        <v>0</v>
      </c>
      <c r="E37" s="89"/>
      <c r="F37" s="89"/>
      <c r="G37" s="89"/>
      <c r="H37" s="89"/>
      <c r="I37" s="89"/>
      <c r="J37" s="91"/>
    </row>
    <row r="38" spans="1:10" s="90" customFormat="1" ht="13.9" customHeight="1">
      <c r="A38" s="870">
        <v>6</v>
      </c>
      <c r="B38" s="120" t="s">
        <v>117</v>
      </c>
      <c r="C38" s="87"/>
      <c r="D38" s="145" t="s">
        <v>0</v>
      </c>
      <c r="E38" s="89"/>
      <c r="F38" s="89"/>
      <c r="G38" s="89"/>
      <c r="H38" s="89"/>
      <c r="I38" s="89"/>
      <c r="J38" s="91"/>
    </row>
    <row r="39" spans="1:10" s="90" customFormat="1" ht="13.9" customHeight="1">
      <c r="A39" s="870" t="s">
        <v>463</v>
      </c>
      <c r="B39" s="130" t="s">
        <v>107</v>
      </c>
      <c r="C39" s="87"/>
      <c r="D39" s="144" t="s">
        <v>0</v>
      </c>
      <c r="E39" s="89"/>
      <c r="F39" s="89"/>
      <c r="G39" s="89"/>
      <c r="H39" s="89"/>
      <c r="I39" s="89"/>
      <c r="J39" s="91"/>
    </row>
    <row r="40" spans="1:10" s="90" customFormat="1" ht="13.9" customHeight="1">
      <c r="A40" s="870" t="s">
        <v>464</v>
      </c>
      <c r="B40" s="130" t="s">
        <v>108</v>
      </c>
      <c r="C40" s="87"/>
      <c r="D40" s="144" t="s">
        <v>0</v>
      </c>
      <c r="E40" s="89"/>
      <c r="F40" s="89"/>
      <c r="G40" s="89"/>
      <c r="H40" s="89"/>
      <c r="I40" s="89"/>
      <c r="J40" s="91"/>
    </row>
    <row r="41" spans="1:10" s="90" customFormat="1" ht="13.9" customHeight="1">
      <c r="A41" s="870" t="s">
        <v>465</v>
      </c>
      <c r="B41" s="130" t="s">
        <v>109</v>
      </c>
      <c r="C41" s="87"/>
      <c r="D41" s="144" t="s">
        <v>0</v>
      </c>
      <c r="E41" s="89"/>
      <c r="F41" s="89"/>
      <c r="G41" s="89"/>
      <c r="H41" s="89"/>
      <c r="I41" s="89"/>
      <c r="J41" s="91"/>
    </row>
    <row r="42" spans="1:10" s="90" customFormat="1" ht="13.9" customHeight="1">
      <c r="A42" s="870" t="s">
        <v>466</v>
      </c>
      <c r="B42" s="131" t="s">
        <v>110</v>
      </c>
      <c r="C42" s="87"/>
      <c r="D42" s="144" t="s">
        <v>0</v>
      </c>
      <c r="E42" s="89"/>
      <c r="F42" s="89"/>
      <c r="G42" s="89"/>
      <c r="H42" s="89"/>
      <c r="I42" s="89"/>
      <c r="J42" s="91"/>
    </row>
    <row r="43" spans="1:10" s="90" customFormat="1" ht="24.75" customHeight="1">
      <c r="A43" s="870" t="s">
        <v>467</v>
      </c>
      <c r="B43" s="128" t="s">
        <v>111</v>
      </c>
      <c r="C43" s="87"/>
      <c r="D43" s="144" t="s">
        <v>0</v>
      </c>
      <c r="E43" s="89"/>
      <c r="F43" s="89"/>
      <c r="G43" s="89"/>
      <c r="H43" s="89"/>
      <c r="I43" s="89"/>
      <c r="J43" s="91"/>
    </row>
    <row r="44" spans="1:10" s="90" customFormat="1" ht="13.9" customHeight="1">
      <c r="A44" s="870" t="s">
        <v>468</v>
      </c>
      <c r="B44" s="128" t="s">
        <v>112</v>
      </c>
      <c r="C44" s="87"/>
      <c r="D44" s="144" t="s">
        <v>0</v>
      </c>
      <c r="E44" s="89"/>
      <c r="F44" s="89"/>
      <c r="G44" s="89"/>
      <c r="H44" s="89"/>
      <c r="I44" s="89"/>
      <c r="J44" s="91"/>
    </row>
    <row r="45" spans="1:10" s="90" customFormat="1" ht="13.9" customHeight="1">
      <c r="A45" s="870" t="s">
        <v>469</v>
      </c>
      <c r="B45" s="128" t="s">
        <v>113</v>
      </c>
      <c r="C45" s="87"/>
      <c r="D45" s="144" t="s">
        <v>0</v>
      </c>
      <c r="E45" s="89"/>
      <c r="F45" s="89"/>
      <c r="G45" s="89"/>
      <c r="H45" s="89"/>
      <c r="I45" s="89"/>
      <c r="J45" s="91"/>
    </row>
    <row r="46" spans="1:10" s="90" customFormat="1" ht="13.9" customHeight="1">
      <c r="A46" s="870" t="s">
        <v>470</v>
      </c>
      <c r="B46" s="132" t="s">
        <v>114</v>
      </c>
      <c r="C46" s="87"/>
      <c r="D46" s="144" t="s">
        <v>0</v>
      </c>
      <c r="E46" s="89"/>
      <c r="F46" s="89"/>
      <c r="G46" s="89"/>
      <c r="H46" s="89"/>
      <c r="I46" s="89"/>
      <c r="J46" s="91"/>
    </row>
    <row r="47" spans="1:10" s="90" customFormat="1" ht="13.9" customHeight="1">
      <c r="A47" s="139">
        <v>7</v>
      </c>
      <c r="B47" s="120" t="s">
        <v>120</v>
      </c>
      <c r="C47" s="87"/>
      <c r="D47" s="145" t="s">
        <v>0</v>
      </c>
      <c r="E47" s="89"/>
      <c r="F47" s="89"/>
      <c r="G47" s="89"/>
      <c r="H47" s="89"/>
      <c r="I47" s="89"/>
      <c r="J47" s="91"/>
    </row>
    <row r="48" spans="1:10" s="90" customFormat="1" ht="26.25" customHeight="1">
      <c r="A48" s="870" t="s">
        <v>471</v>
      </c>
      <c r="B48" s="131" t="s">
        <v>115</v>
      </c>
      <c r="C48" s="87"/>
      <c r="D48" s="144" t="s">
        <v>0</v>
      </c>
      <c r="E48" s="89"/>
      <c r="F48" s="89"/>
      <c r="G48" s="89"/>
      <c r="H48" s="89"/>
      <c r="I48" s="89"/>
      <c r="J48" s="91"/>
    </row>
    <row r="49" spans="1:10" s="90" customFormat="1" ht="13.9" customHeight="1">
      <c r="A49" s="870" t="s">
        <v>472</v>
      </c>
      <c r="B49" s="133" t="s">
        <v>116</v>
      </c>
      <c r="C49" s="87"/>
      <c r="D49" s="144" t="s">
        <v>0</v>
      </c>
      <c r="E49" s="89"/>
      <c r="F49" s="89"/>
      <c r="G49" s="89"/>
      <c r="H49" s="89"/>
      <c r="I49" s="89"/>
      <c r="J49" s="91"/>
    </row>
    <row r="50" spans="1:10" s="90" customFormat="1" ht="13.9" customHeight="1">
      <c r="A50" s="138">
        <v>8</v>
      </c>
      <c r="B50" s="877" t="s">
        <v>481</v>
      </c>
      <c r="C50" s="87"/>
      <c r="D50" s="144"/>
      <c r="E50" s="89"/>
      <c r="F50" s="89"/>
      <c r="G50" s="89"/>
      <c r="H50" s="89"/>
      <c r="I50" s="89"/>
      <c r="J50" s="91"/>
    </row>
    <row r="51" spans="1:10" s="90" customFormat="1" ht="13.9" customHeight="1">
      <c r="A51" s="870" t="s">
        <v>473</v>
      </c>
      <c r="B51" s="133" t="s">
        <v>482</v>
      </c>
      <c r="C51" s="87"/>
      <c r="D51" s="144"/>
      <c r="E51" s="89"/>
      <c r="F51" s="89"/>
      <c r="G51" s="89"/>
      <c r="H51" s="89"/>
      <c r="I51" s="89"/>
      <c r="J51" s="91"/>
    </row>
    <row r="52" spans="1:10" s="90" customFormat="1" ht="29.25" customHeight="1">
      <c r="A52" s="138">
        <v>9</v>
      </c>
      <c r="B52" s="120" t="s">
        <v>121</v>
      </c>
      <c r="C52" s="87"/>
      <c r="D52" s="145" t="s">
        <v>0</v>
      </c>
      <c r="E52" s="89"/>
      <c r="F52" s="89"/>
      <c r="G52" s="89"/>
      <c r="H52" s="89"/>
      <c r="I52" s="89"/>
      <c r="J52" s="91"/>
    </row>
    <row r="53" spans="1:10" s="90" customFormat="1" ht="13.9" customHeight="1">
      <c r="A53" s="870" t="s">
        <v>474</v>
      </c>
      <c r="B53" s="131" t="s">
        <v>122</v>
      </c>
      <c r="C53" s="87"/>
      <c r="D53" s="144" t="s">
        <v>0</v>
      </c>
      <c r="E53" s="89"/>
      <c r="F53" s="89"/>
      <c r="G53" s="89"/>
      <c r="H53" s="89"/>
      <c r="I53" s="89"/>
      <c r="J53" s="91"/>
    </row>
    <row r="54" spans="1:10" s="90" customFormat="1" ht="13.9" customHeight="1">
      <c r="A54" s="870" t="s">
        <v>475</v>
      </c>
      <c r="B54" s="131" t="s">
        <v>123</v>
      </c>
      <c r="C54" s="87"/>
      <c r="D54" s="144" t="s">
        <v>0</v>
      </c>
      <c r="E54" s="89"/>
      <c r="F54" s="89"/>
      <c r="G54" s="89"/>
      <c r="H54" s="89"/>
      <c r="I54" s="89"/>
      <c r="J54" s="91"/>
    </row>
    <row r="55" spans="1:10" s="90" customFormat="1" ht="24.75" customHeight="1">
      <c r="A55" s="138">
        <v>10</v>
      </c>
      <c r="B55" s="120" t="s">
        <v>124</v>
      </c>
      <c r="C55" s="87"/>
      <c r="D55" s="145" t="s">
        <v>0</v>
      </c>
      <c r="E55" s="89"/>
      <c r="F55" s="89"/>
      <c r="G55" s="89"/>
      <c r="H55" s="89"/>
      <c r="I55" s="89"/>
      <c r="J55" s="91"/>
    </row>
    <row r="56" spans="1:10" s="90" customFormat="1" ht="13.9" customHeight="1">
      <c r="A56" s="871" t="s">
        <v>483</v>
      </c>
      <c r="B56" s="131" t="s">
        <v>122</v>
      </c>
      <c r="C56" s="87"/>
      <c r="D56" s="144" t="s">
        <v>0</v>
      </c>
      <c r="E56" s="89"/>
      <c r="F56" s="89"/>
      <c r="G56" s="89"/>
      <c r="H56" s="89"/>
      <c r="I56" s="89"/>
      <c r="J56" s="91"/>
    </row>
    <row r="57" spans="1:10" s="90" customFormat="1" ht="13.9" customHeight="1" thickBot="1">
      <c r="A57" s="872" t="s">
        <v>484</v>
      </c>
      <c r="B57" s="140" t="s">
        <v>123</v>
      </c>
      <c r="C57" s="121"/>
      <c r="D57" s="146" t="s">
        <v>0</v>
      </c>
      <c r="E57" s="122"/>
      <c r="F57" s="122"/>
      <c r="G57" s="122"/>
      <c r="H57" s="122"/>
      <c r="I57" s="122"/>
      <c r="J57" s="123"/>
    </row>
    <row r="58" spans="1:10" s="67" customFormat="1" ht="10.5">
      <c r="A58" s="78"/>
      <c r="B58" s="77"/>
      <c r="C58" s="68"/>
      <c r="D58" s="56"/>
      <c r="E58" s="80"/>
      <c r="F58" s="80"/>
      <c r="G58" s="80"/>
      <c r="H58" s="80"/>
      <c r="I58" s="68"/>
      <c r="J58" s="81"/>
    </row>
    <row r="59" spans="1:10" s="67" customFormat="1" ht="10.5">
      <c r="A59" s="78"/>
      <c r="B59" s="77" t="s">
        <v>89</v>
      </c>
      <c r="C59" s="68"/>
      <c r="D59" s="56"/>
      <c r="E59" s="80"/>
      <c r="F59" s="80"/>
      <c r="G59" s="80"/>
      <c r="H59" s="80"/>
      <c r="I59" s="68"/>
      <c r="J59" s="81"/>
    </row>
    <row r="60" spans="1:10" s="67" customFormat="1" ht="10.5">
      <c r="A60" s="78"/>
      <c r="B60" s="79"/>
      <c r="C60" s="68"/>
      <c r="D60" s="56"/>
      <c r="E60" s="80"/>
      <c r="F60" s="80"/>
      <c r="G60" s="80"/>
      <c r="H60" s="80"/>
      <c r="I60" s="68"/>
      <c r="J60" s="81"/>
    </row>
    <row r="61" spans="1:10" s="67" customFormat="1" ht="10.5">
      <c r="A61" s="78"/>
      <c r="B61" s="82"/>
      <c r="C61" s="68"/>
      <c r="D61" s="56"/>
      <c r="E61" s="80"/>
      <c r="F61" s="80"/>
      <c r="G61" s="80"/>
      <c r="H61" s="80"/>
      <c r="I61" s="68"/>
      <c r="J61" s="81"/>
    </row>
    <row r="62" spans="1:10" ht="10.9" customHeight="1">
      <c r="A62" s="54"/>
      <c r="B62" s="16"/>
      <c r="C62" s="16"/>
      <c r="D62" s="56"/>
      <c r="E62" s="57"/>
      <c r="F62" s="57"/>
      <c r="G62" s="57"/>
      <c r="H62" s="57"/>
      <c r="I62" s="16"/>
      <c r="J62" s="58"/>
    </row>
    <row r="63" spans="1:10">
      <c r="A63" s="3"/>
      <c r="B63" s="6" t="s">
        <v>19</v>
      </c>
      <c r="C63" s="6"/>
      <c r="D63" s="2"/>
      <c r="E63" s="2"/>
      <c r="F63" s="2"/>
      <c r="G63" s="2"/>
      <c r="H63" s="2"/>
      <c r="I63" s="2"/>
      <c r="J63" s="9"/>
    </row>
    <row r="64" spans="1:10" ht="10.9" customHeight="1">
      <c r="A64" s="3"/>
      <c r="B64" s="2"/>
      <c r="C64" s="2"/>
      <c r="D64" s="2"/>
      <c r="E64" s="2"/>
      <c r="F64" s="2"/>
      <c r="G64" s="2"/>
      <c r="H64" s="2"/>
      <c r="I64" s="2"/>
      <c r="J64" s="9"/>
    </row>
    <row r="65" spans="1:10">
      <c r="A65" s="3"/>
      <c r="B65" s="2" t="s">
        <v>11</v>
      </c>
      <c r="C65" s="2"/>
      <c r="D65" s="2"/>
      <c r="E65" s="990"/>
      <c r="F65" s="990"/>
      <c r="G65" s="2"/>
      <c r="H65" s="990"/>
      <c r="I65" s="990"/>
      <c r="J65" s="9"/>
    </row>
    <row r="66" spans="1:10">
      <c r="A66" s="3"/>
      <c r="B66" s="2" t="s">
        <v>12</v>
      </c>
      <c r="C66" s="2"/>
      <c r="D66" s="2"/>
      <c r="E66" s="991" t="s">
        <v>13</v>
      </c>
      <c r="F66" s="991"/>
      <c r="G66" s="10"/>
      <c r="H66" s="991" t="s">
        <v>14</v>
      </c>
      <c r="I66" s="991"/>
      <c r="J66" s="9"/>
    </row>
    <row r="67" spans="1:10" ht="9" customHeight="1">
      <c r="A67" s="3"/>
      <c r="B67" s="2"/>
      <c r="C67" s="2"/>
      <c r="D67" s="2"/>
      <c r="E67" s="2"/>
      <c r="F67" s="2"/>
      <c r="G67" s="2"/>
      <c r="H67" s="2"/>
      <c r="I67" s="2"/>
      <c r="J67" s="9"/>
    </row>
    <row r="68" spans="1:10">
      <c r="A68" s="3"/>
      <c r="B68" s="1" t="s">
        <v>20</v>
      </c>
      <c r="C68" s="1"/>
      <c r="D68" s="2"/>
      <c r="E68" s="990"/>
      <c r="F68" s="990"/>
      <c r="G68" s="2"/>
      <c r="H68" s="990"/>
      <c r="I68" s="990"/>
      <c r="J68" s="9"/>
    </row>
    <row r="69" spans="1:10">
      <c r="A69" s="3"/>
      <c r="B69" s="2"/>
      <c r="C69" s="2"/>
      <c r="D69" s="2"/>
      <c r="E69" s="991" t="s">
        <v>13</v>
      </c>
      <c r="F69" s="991"/>
      <c r="G69" s="10"/>
      <c r="H69" s="991" t="s">
        <v>14</v>
      </c>
      <c r="I69" s="991"/>
      <c r="J69" s="9"/>
    </row>
    <row r="70" spans="1:10">
      <c r="A70" s="3"/>
      <c r="B70" s="4" t="s">
        <v>15</v>
      </c>
      <c r="C70" s="4"/>
      <c r="D70" s="4"/>
      <c r="E70" s="4"/>
      <c r="F70" s="4"/>
      <c r="G70" s="4"/>
      <c r="H70" s="990"/>
      <c r="I70" s="990"/>
      <c r="J70" s="9"/>
    </row>
    <row r="71" spans="1:10" ht="13.5" thickBot="1">
      <c r="A71" s="47"/>
      <c r="B71" s="48"/>
      <c r="C71" s="48"/>
      <c r="D71" s="48"/>
      <c r="E71" s="49"/>
      <c r="F71" s="49"/>
      <c r="G71" s="49"/>
      <c r="H71" s="49"/>
      <c r="I71" s="48"/>
      <c r="J71" s="50"/>
    </row>
  </sheetData>
  <mergeCells count="25">
    <mergeCell ref="A2:J2"/>
    <mergeCell ref="A14:A15"/>
    <mergeCell ref="B14:B15"/>
    <mergeCell ref="C14:C15"/>
    <mergeCell ref="D14:D15"/>
    <mergeCell ref="E14:F14"/>
    <mergeCell ref="G14:G15"/>
    <mergeCell ref="H14:H15"/>
    <mergeCell ref="I14:J14"/>
    <mergeCell ref="C11:E11"/>
    <mergeCell ref="C8:I8"/>
    <mergeCell ref="C7:I7"/>
    <mergeCell ref="C6:I6"/>
    <mergeCell ref="C5:I5"/>
    <mergeCell ref="C4:I4"/>
    <mergeCell ref="H70:I70"/>
    <mergeCell ref="H69:I69"/>
    <mergeCell ref="H68:I68"/>
    <mergeCell ref="H66:I66"/>
    <mergeCell ref="H65:I65"/>
    <mergeCell ref="E69:F69"/>
    <mergeCell ref="E68:F68"/>
    <mergeCell ref="E66:F66"/>
    <mergeCell ref="E65:F65"/>
    <mergeCell ref="C9:I9"/>
  </mergeCells>
  <printOptions horizontalCentered="1"/>
  <pageMargins left="0.6692913385826772" right="0.31496062992125984" top="0.6692913385826772" bottom="0.6692913385826772" header="0.31496062992125984" footer="0.31496062992125984"/>
  <pageSetup paperSize="9" scale="71" orientation="portrait" r:id="rId1"/>
  <headerFooter alignWithMargins="0">
    <oddHeader>&amp;R&amp;"+,полужирный"&amp;8&amp;D/&amp;T</oddHeader>
    <oddFooter>&amp;L&amp;"+,полужирный"&amp;8&amp;Z&amp;F/&amp;A&amp;R&amp;"+,полужирный"&amp;8&amp;P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4"/>
  <sheetViews>
    <sheetView view="pageBreakPreview" zoomScale="80" zoomScaleNormal="100" zoomScaleSheetLayoutView="80" workbookViewId="0">
      <selection activeCell="J12" sqref="J12"/>
    </sheetView>
  </sheetViews>
  <sheetFormatPr defaultColWidth="8.85546875" defaultRowHeight="12.75"/>
  <cols>
    <col min="1" max="1" width="4.140625" style="173" customWidth="1"/>
    <col min="2" max="2" width="31" style="173" customWidth="1"/>
    <col min="3" max="3" width="7.28515625" style="174" customWidth="1"/>
    <col min="4" max="4" width="12" style="173" customWidth="1"/>
    <col min="5" max="5" width="11.7109375" style="173" customWidth="1"/>
    <col min="6" max="6" width="11.42578125" style="173" customWidth="1"/>
    <col min="7" max="7" width="10.5703125" style="173" customWidth="1"/>
    <col min="8" max="8" width="12.7109375" style="173" customWidth="1"/>
    <col min="9" max="9" width="11.42578125" style="173" customWidth="1"/>
    <col min="10" max="10" width="11.5703125" style="173" customWidth="1"/>
    <col min="11" max="16384" width="8.85546875" style="173"/>
  </cols>
  <sheetData>
    <row r="1" spans="1:13">
      <c r="I1" s="175"/>
      <c r="J1" s="176" t="s">
        <v>131</v>
      </c>
    </row>
    <row r="2" spans="1:13" ht="24.6" customHeight="1">
      <c r="A2" s="1014" t="s">
        <v>132</v>
      </c>
      <c r="B2" s="1014"/>
      <c r="C2" s="1014"/>
      <c r="D2" s="1014"/>
      <c r="E2" s="1014"/>
      <c r="F2" s="1014"/>
      <c r="G2" s="1014"/>
      <c r="H2" s="1014"/>
      <c r="I2" s="1014"/>
      <c r="J2" s="1014"/>
      <c r="K2" s="177"/>
      <c r="L2" s="177"/>
    </row>
    <row r="3" spans="1:13" s="180" customFormat="1" ht="10.9" customHeight="1">
      <c r="A3" s="1015"/>
      <c r="B3" s="1015"/>
      <c r="C3" s="1015"/>
      <c r="D3" s="1015"/>
      <c r="E3" s="1015"/>
      <c r="F3" s="1015"/>
      <c r="G3" s="1015"/>
      <c r="H3" s="1015"/>
      <c r="I3" s="178"/>
      <c r="J3" s="178"/>
      <c r="K3" s="179"/>
      <c r="L3" s="179"/>
    </row>
    <row r="4" spans="1:13" s="181" customFormat="1">
      <c r="C4" s="182"/>
      <c r="D4" s="183"/>
      <c r="E4" s="184"/>
      <c r="H4" s="185" t="s">
        <v>2</v>
      </c>
      <c r="I4" s="186"/>
      <c r="J4" s="186"/>
      <c r="K4" s="184"/>
      <c r="L4" s="184"/>
      <c r="M4" s="184"/>
    </row>
    <row r="5" spans="1:13" s="187" customFormat="1" ht="15.6" customHeight="1">
      <c r="B5" s="167" t="s">
        <v>18</v>
      </c>
      <c r="C5" s="1016"/>
      <c r="D5" s="1016"/>
      <c r="E5" s="1016"/>
      <c r="F5" s="1016"/>
      <c r="G5" s="1016"/>
      <c r="H5" s="188"/>
      <c r="I5" s="189"/>
      <c r="J5" s="189"/>
      <c r="K5" s="190"/>
      <c r="L5" s="190"/>
      <c r="M5" s="190"/>
    </row>
    <row r="6" spans="1:13" s="187" customFormat="1">
      <c r="B6" s="167" t="s">
        <v>126</v>
      </c>
      <c r="C6" s="1004"/>
      <c r="D6" s="1004"/>
      <c r="E6" s="1004"/>
      <c r="F6" s="1004"/>
      <c r="G6" s="1004"/>
      <c r="H6" s="191"/>
      <c r="I6" s="190"/>
      <c r="J6" s="190"/>
      <c r="K6" s="190"/>
      <c r="L6" s="190"/>
      <c r="M6" s="190"/>
    </row>
    <row r="7" spans="1:13" s="187" customFormat="1">
      <c r="B7" s="168" t="s">
        <v>127</v>
      </c>
      <c r="C7" s="1004"/>
      <c r="D7" s="1004"/>
      <c r="E7" s="1004"/>
      <c r="F7" s="1004"/>
      <c r="G7" s="1004"/>
      <c r="H7" s="191"/>
      <c r="I7" s="190"/>
      <c r="J7" s="190"/>
      <c r="K7" s="190"/>
      <c r="L7" s="190"/>
      <c r="M7" s="190"/>
    </row>
    <row r="8" spans="1:13" s="187" customFormat="1">
      <c r="B8" s="167" t="s">
        <v>21</v>
      </c>
      <c r="C8" s="1004"/>
      <c r="D8" s="1004"/>
      <c r="E8" s="1004"/>
      <c r="F8" s="1004"/>
      <c r="G8" s="1004"/>
      <c r="H8" s="191"/>
      <c r="I8" s="190"/>
      <c r="J8" s="190"/>
      <c r="K8" s="190"/>
      <c r="L8" s="190"/>
      <c r="M8" s="190"/>
    </row>
    <row r="9" spans="1:13" s="187" customFormat="1">
      <c r="B9" s="5" t="s">
        <v>128</v>
      </c>
      <c r="C9" s="1004"/>
      <c r="D9" s="1004"/>
      <c r="E9" s="1004"/>
      <c r="F9" s="1004"/>
      <c r="G9" s="1004"/>
      <c r="H9" s="188" t="s">
        <v>8</v>
      </c>
      <c r="I9" s="190"/>
      <c r="J9" s="190"/>
      <c r="K9" s="190"/>
      <c r="L9" s="190"/>
      <c r="M9" s="190"/>
    </row>
    <row r="10" spans="1:13" ht="20.45" customHeight="1" thickBot="1">
      <c r="H10" s="1"/>
      <c r="I10" s="1"/>
      <c r="J10" s="1"/>
      <c r="K10" s="1"/>
      <c r="L10" s="1"/>
      <c r="M10" s="1"/>
    </row>
    <row r="11" spans="1:13" s="192" customFormat="1" ht="36.6" customHeight="1">
      <c r="A11" s="1005" t="s">
        <v>3</v>
      </c>
      <c r="B11" s="1007" t="s">
        <v>4</v>
      </c>
      <c r="C11" s="1009" t="s">
        <v>5</v>
      </c>
      <c r="D11" s="1011" t="s">
        <v>403</v>
      </c>
      <c r="E11" s="1011" t="s">
        <v>411</v>
      </c>
      <c r="F11" s="1011" t="s">
        <v>412</v>
      </c>
      <c r="G11" s="1011"/>
      <c r="H11" s="1011"/>
      <c r="I11" s="1002" t="s">
        <v>16</v>
      </c>
      <c r="J11" s="1003"/>
    </row>
    <row r="12" spans="1:13" s="192" customFormat="1" ht="95.25" customHeight="1" thickBot="1">
      <c r="A12" s="1006"/>
      <c r="B12" s="1008"/>
      <c r="C12" s="1010"/>
      <c r="D12" s="1012"/>
      <c r="E12" s="1013"/>
      <c r="F12" s="250" t="s">
        <v>133</v>
      </c>
      <c r="G12" s="250" t="s">
        <v>134</v>
      </c>
      <c r="H12" s="250" t="s">
        <v>135</v>
      </c>
      <c r="I12" s="250" t="s">
        <v>401</v>
      </c>
      <c r="J12" s="251" t="s">
        <v>402</v>
      </c>
    </row>
    <row r="13" spans="1:13" s="195" customFormat="1" ht="25.5">
      <c r="A13" s="84" t="s">
        <v>7</v>
      </c>
      <c r="B13" s="246" t="s">
        <v>136</v>
      </c>
      <c r="C13" s="92" t="s">
        <v>0</v>
      </c>
      <c r="D13" s="247" t="s">
        <v>8</v>
      </c>
      <c r="E13" s="248"/>
      <c r="F13" s="247" t="s">
        <v>8</v>
      </c>
      <c r="G13" s="247" t="s">
        <v>8</v>
      </c>
      <c r="H13" s="247" t="s">
        <v>8</v>
      </c>
      <c r="I13" s="247" t="s">
        <v>8</v>
      </c>
      <c r="J13" s="249" t="s">
        <v>8</v>
      </c>
    </row>
    <row r="14" spans="1:13">
      <c r="A14" s="196" t="s">
        <v>48</v>
      </c>
      <c r="B14" s="197" t="s">
        <v>137</v>
      </c>
      <c r="C14" s="101" t="s">
        <v>0</v>
      </c>
      <c r="D14" s="198" t="s">
        <v>8</v>
      </c>
      <c r="E14" s="199"/>
      <c r="F14" s="198" t="s">
        <v>8</v>
      </c>
      <c r="G14" s="198" t="s">
        <v>8</v>
      </c>
      <c r="H14" s="198" t="s">
        <v>8</v>
      </c>
      <c r="I14" s="198" t="s">
        <v>8</v>
      </c>
      <c r="J14" s="200" t="s">
        <v>8</v>
      </c>
    </row>
    <row r="15" spans="1:13">
      <c r="A15" s="201" t="s">
        <v>49</v>
      </c>
      <c r="B15" s="197" t="s">
        <v>138</v>
      </c>
      <c r="C15" s="101" t="s">
        <v>0</v>
      </c>
      <c r="D15" s="198" t="s">
        <v>8</v>
      </c>
      <c r="E15" s="199"/>
      <c r="F15" s="198" t="s">
        <v>8</v>
      </c>
      <c r="G15" s="198" t="s">
        <v>8</v>
      </c>
      <c r="H15" s="198" t="s">
        <v>8</v>
      </c>
      <c r="I15" s="198" t="s">
        <v>8</v>
      </c>
      <c r="J15" s="200" t="s">
        <v>8</v>
      </c>
    </row>
    <row r="16" spans="1:13" s="195" customFormat="1">
      <c r="A16" s="202">
        <v>2</v>
      </c>
      <c r="B16" s="71" t="s">
        <v>139</v>
      </c>
      <c r="C16" s="87" t="s">
        <v>0</v>
      </c>
      <c r="D16" s="203"/>
      <c r="E16" s="204"/>
      <c r="F16" s="203"/>
      <c r="G16" s="203"/>
      <c r="H16" s="203"/>
      <c r="I16" s="203"/>
      <c r="J16" s="205"/>
    </row>
    <row r="17" spans="1:10" s="195" customFormat="1" ht="38.25">
      <c r="A17" s="201" t="s">
        <v>140</v>
      </c>
      <c r="B17" s="197" t="s">
        <v>141</v>
      </c>
      <c r="C17" s="75" t="s">
        <v>142</v>
      </c>
      <c r="D17" s="206"/>
      <c r="E17" s="206"/>
      <c r="F17" s="206"/>
      <c r="G17" s="207"/>
      <c r="H17" s="206"/>
      <c r="I17" s="206"/>
      <c r="J17" s="208"/>
    </row>
    <row r="18" spans="1:10" ht="25.5">
      <c r="A18" s="201" t="s">
        <v>143</v>
      </c>
      <c r="B18" s="197" t="s">
        <v>144</v>
      </c>
      <c r="C18" s="75" t="s">
        <v>145</v>
      </c>
      <c r="D18" s="209"/>
      <c r="E18" s="210"/>
      <c r="F18" s="209"/>
      <c r="G18" s="209"/>
      <c r="H18" s="209"/>
      <c r="I18" s="209"/>
      <c r="J18" s="211"/>
    </row>
    <row r="19" spans="1:10">
      <c r="A19" s="201" t="s">
        <v>146</v>
      </c>
      <c r="B19" s="197" t="s">
        <v>147</v>
      </c>
      <c r="C19" s="101" t="s">
        <v>148</v>
      </c>
      <c r="D19" s="212"/>
      <c r="E19" s="213"/>
      <c r="F19" s="213"/>
      <c r="G19" s="213"/>
      <c r="H19" s="213"/>
      <c r="I19" s="213"/>
      <c r="J19" s="214"/>
    </row>
    <row r="20" spans="1:10" ht="25.5">
      <c r="A20" s="201" t="s">
        <v>149</v>
      </c>
      <c r="B20" s="52" t="s">
        <v>150</v>
      </c>
      <c r="C20" s="101" t="s">
        <v>0</v>
      </c>
      <c r="D20" s="213"/>
      <c r="E20" s="213"/>
      <c r="F20" s="213"/>
      <c r="G20" s="215"/>
      <c r="H20" s="213"/>
      <c r="I20" s="213"/>
      <c r="J20" s="214"/>
    </row>
    <row r="21" spans="1:10" s="221" customFormat="1">
      <c r="A21" s="216" t="s">
        <v>10</v>
      </c>
      <c r="B21" s="105" t="s">
        <v>151</v>
      </c>
      <c r="C21" s="99" t="s">
        <v>0</v>
      </c>
      <c r="D21" s="217"/>
      <c r="E21" s="217"/>
      <c r="F21" s="218"/>
      <c r="G21" s="218"/>
      <c r="H21" s="219"/>
      <c r="I21" s="219"/>
      <c r="J21" s="220"/>
    </row>
    <row r="22" spans="1:10" s="228" customFormat="1" ht="10.5">
      <c r="A22" s="222"/>
      <c r="B22" s="223" t="s">
        <v>152</v>
      </c>
      <c r="C22" s="101"/>
      <c r="D22" s="224"/>
      <c r="E22" s="224"/>
      <c r="F22" s="225"/>
      <c r="G22" s="225"/>
      <c r="H22" s="226"/>
      <c r="I22" s="226"/>
      <c r="J22" s="227"/>
    </row>
    <row r="23" spans="1:10" s="221" customFormat="1">
      <c r="A23" s="216" t="s">
        <v>153</v>
      </c>
      <c r="B23" s="105" t="s">
        <v>154</v>
      </c>
      <c r="C23" s="99" t="s">
        <v>0</v>
      </c>
      <c r="D23" s="219"/>
      <c r="E23" s="219"/>
      <c r="F23" s="219"/>
      <c r="G23" s="219"/>
      <c r="H23" s="219"/>
      <c r="I23" s="219"/>
      <c r="J23" s="220"/>
    </row>
    <row r="24" spans="1:10" s="221" customFormat="1" ht="25.5">
      <c r="A24" s="216" t="s">
        <v>155</v>
      </c>
      <c r="B24" s="105" t="s">
        <v>156</v>
      </c>
      <c r="C24" s="99" t="s">
        <v>0</v>
      </c>
      <c r="D24" s="219"/>
      <c r="E24" s="219"/>
      <c r="F24" s="219"/>
      <c r="G24" s="219"/>
      <c r="H24" s="219"/>
      <c r="I24" s="219"/>
      <c r="J24" s="220"/>
    </row>
    <row r="25" spans="1:10" ht="25.5">
      <c r="A25" s="170" t="s">
        <v>157</v>
      </c>
      <c r="B25" s="229" t="s">
        <v>158</v>
      </c>
      <c r="C25" s="101" t="s">
        <v>0</v>
      </c>
      <c r="D25" s="230"/>
      <c r="E25" s="230"/>
      <c r="F25" s="230"/>
      <c r="G25" s="230"/>
      <c r="H25" s="230"/>
      <c r="I25" s="230"/>
      <c r="J25" s="231"/>
    </row>
    <row r="26" spans="1:10" ht="25.5">
      <c r="A26" s="201" t="s">
        <v>159</v>
      </c>
      <c r="B26" s="229" t="s">
        <v>160</v>
      </c>
      <c r="C26" s="101" t="s">
        <v>0</v>
      </c>
      <c r="D26" s="230"/>
      <c r="E26" s="230"/>
      <c r="F26" s="230"/>
      <c r="G26" s="230"/>
      <c r="H26" s="230"/>
      <c r="I26" s="230"/>
      <c r="J26" s="231"/>
    </row>
    <row r="27" spans="1:10">
      <c r="A27" s="201">
        <v>8</v>
      </c>
      <c r="B27" s="229"/>
      <c r="C27" s="101" t="s">
        <v>0</v>
      </c>
      <c r="D27" s="230"/>
      <c r="E27" s="230"/>
      <c r="F27" s="230"/>
      <c r="G27" s="230"/>
      <c r="H27" s="230"/>
      <c r="I27" s="230"/>
      <c r="J27" s="231"/>
    </row>
    <row r="28" spans="1:10" ht="13.5" thickBot="1">
      <c r="A28" s="232" t="s">
        <v>161</v>
      </c>
      <c r="B28" s="233"/>
      <c r="C28" s="234" t="s">
        <v>0</v>
      </c>
      <c r="D28" s="235"/>
      <c r="E28" s="235"/>
      <c r="F28" s="235"/>
      <c r="G28" s="235"/>
      <c r="H28" s="235"/>
      <c r="I28" s="235"/>
      <c r="J28" s="236"/>
    </row>
    <row r="29" spans="1:10">
      <c r="A29" s="782"/>
      <c r="B29" s="783"/>
      <c r="C29" s="784"/>
      <c r="D29" s="783"/>
      <c r="E29" s="783"/>
      <c r="F29" s="783"/>
      <c r="G29" s="783"/>
      <c r="H29" s="783"/>
      <c r="I29" s="783"/>
      <c r="J29" s="785"/>
    </row>
    <row r="30" spans="1:10">
      <c r="A30" s="237"/>
      <c r="B30" s="1"/>
      <c r="C30" s="65"/>
      <c r="D30" s="1"/>
      <c r="E30" s="1"/>
      <c r="F30" s="1"/>
      <c r="G30" s="1"/>
      <c r="H30" s="1"/>
      <c r="I30" s="1"/>
      <c r="J30" s="268"/>
    </row>
    <row r="31" spans="1:10">
      <c r="A31" s="237"/>
      <c r="B31" s="1"/>
      <c r="C31" s="65"/>
      <c r="D31" s="1"/>
      <c r="E31" s="1"/>
      <c r="F31" s="1"/>
      <c r="G31" s="1"/>
      <c r="H31" s="1"/>
      <c r="I31" s="1"/>
      <c r="J31" s="268"/>
    </row>
    <row r="32" spans="1:10">
      <c r="A32" s="237"/>
      <c r="B32" s="1"/>
      <c r="C32" s="65"/>
      <c r="D32" s="1"/>
      <c r="E32" s="1"/>
      <c r="F32" s="1"/>
      <c r="G32" s="1"/>
      <c r="H32" s="1"/>
      <c r="I32" s="1"/>
      <c r="J32" s="268"/>
    </row>
    <row r="33" spans="1:10">
      <c r="A33" s="238"/>
      <c r="B33" s="239"/>
      <c r="C33" s="239"/>
      <c r="D33" s="239"/>
      <c r="E33" s="239"/>
      <c r="F33" s="239"/>
      <c r="G33" s="239"/>
      <c r="H33" s="1"/>
      <c r="I33" s="1"/>
      <c r="J33" s="268"/>
    </row>
    <row r="34" spans="1:10">
      <c r="A34" s="238"/>
      <c r="B34" s="239"/>
      <c r="C34" s="240"/>
      <c r="D34" s="240"/>
      <c r="E34" s="240"/>
      <c r="F34" s="240"/>
      <c r="G34" s="240"/>
      <c r="H34" s="1"/>
      <c r="I34" s="1"/>
      <c r="J34" s="268"/>
    </row>
    <row r="35" spans="1:10">
      <c r="A35" s="238"/>
      <c r="B35" s="241"/>
      <c r="C35" s="242"/>
      <c r="D35" s="242"/>
      <c r="E35" s="242"/>
      <c r="F35" s="242"/>
      <c r="G35" s="242"/>
      <c r="H35" s="1"/>
      <c r="I35" s="1"/>
      <c r="J35" s="268"/>
    </row>
    <row r="36" spans="1:10">
      <c r="A36" s="238"/>
      <c r="B36" s="405" t="s">
        <v>19</v>
      </c>
      <c r="C36" s="65"/>
      <c r="D36" s="1"/>
      <c r="E36" s="1"/>
      <c r="F36" s="1"/>
      <c r="G36" s="1"/>
      <c r="H36" s="1"/>
      <c r="I36" s="1"/>
      <c r="J36" s="268"/>
    </row>
    <row r="37" spans="1:10">
      <c r="A37" s="238"/>
      <c r="B37" s="1" t="s">
        <v>11</v>
      </c>
      <c r="C37" s="990"/>
      <c r="D37" s="990"/>
      <c r="E37" s="1"/>
      <c r="F37" s="990"/>
      <c r="G37" s="990"/>
      <c r="H37" s="65"/>
      <c r="I37" s="65"/>
      <c r="J37" s="270"/>
    </row>
    <row r="38" spans="1:10">
      <c r="A38" s="238"/>
      <c r="B38" s="1" t="s">
        <v>12</v>
      </c>
      <c r="C38" s="991" t="s">
        <v>13</v>
      </c>
      <c r="D38" s="991"/>
      <c r="E38" s="119"/>
      <c r="F38" s="991" t="s">
        <v>14</v>
      </c>
      <c r="G38" s="991"/>
      <c r="H38" s="119"/>
      <c r="I38" s="119"/>
      <c r="J38" s="271"/>
    </row>
    <row r="39" spans="1:10">
      <c r="A39" s="238"/>
      <c r="B39" s="1"/>
      <c r="C39" s="65"/>
      <c r="D39" s="1"/>
      <c r="E39" s="1"/>
      <c r="F39" s="1"/>
      <c r="G39" s="1"/>
      <c r="H39" s="1"/>
      <c r="I39" s="1"/>
      <c r="J39" s="268"/>
    </row>
    <row r="40" spans="1:10">
      <c r="A40" s="238"/>
      <c r="B40" s="1" t="s">
        <v>20</v>
      </c>
      <c r="C40" s="990"/>
      <c r="D40" s="990"/>
      <c r="E40" s="1"/>
      <c r="F40" s="990"/>
      <c r="G40" s="990"/>
      <c r="H40" s="65"/>
      <c r="I40" s="65"/>
      <c r="J40" s="270"/>
    </row>
    <row r="41" spans="1:10">
      <c r="A41" s="238"/>
      <c r="B41" s="1"/>
      <c r="C41" s="991" t="s">
        <v>13</v>
      </c>
      <c r="D41" s="991"/>
      <c r="E41" s="119"/>
      <c r="F41" s="991" t="s">
        <v>14</v>
      </c>
      <c r="G41" s="991"/>
      <c r="H41" s="119"/>
      <c r="I41" s="119"/>
      <c r="J41" s="271"/>
    </row>
    <row r="42" spans="1:10">
      <c r="A42" s="238"/>
      <c r="B42" s="1"/>
      <c r="C42" s="65"/>
      <c r="D42" s="1"/>
      <c r="E42" s="1"/>
      <c r="F42" s="1"/>
      <c r="G42" s="1"/>
      <c r="H42" s="65"/>
      <c r="I42" s="65"/>
      <c r="J42" s="270"/>
    </row>
    <row r="43" spans="1:10">
      <c r="A43" s="238"/>
      <c r="B43" s="1" t="s">
        <v>15</v>
      </c>
      <c r="C43" s="1"/>
      <c r="D43" s="1"/>
      <c r="E43" s="1"/>
      <c r="F43" s="990"/>
      <c r="G43" s="990"/>
      <c r="H43" s="65"/>
      <c r="I43" s="65"/>
      <c r="J43" s="270"/>
    </row>
    <row r="44" spans="1:10" ht="13.5" thickBot="1">
      <c r="A44" s="243"/>
      <c r="B44" s="244"/>
      <c r="C44" s="245"/>
      <c r="D44" s="244"/>
      <c r="E44" s="244"/>
      <c r="F44" s="244"/>
      <c r="G44" s="244"/>
      <c r="H44" s="245"/>
      <c r="I44" s="245"/>
      <c r="J44" s="745"/>
    </row>
  </sheetData>
  <mergeCells count="23">
    <mergeCell ref="C8:G8"/>
    <mergeCell ref="A2:J2"/>
    <mergeCell ref="A3:H3"/>
    <mergeCell ref="C5:G5"/>
    <mergeCell ref="C6:G6"/>
    <mergeCell ref="C7:G7"/>
    <mergeCell ref="C9:G9"/>
    <mergeCell ref="A11:A12"/>
    <mergeCell ref="B11:B12"/>
    <mergeCell ref="C11:C12"/>
    <mergeCell ref="D11:D12"/>
    <mergeCell ref="E11:E12"/>
    <mergeCell ref="F11:H11"/>
    <mergeCell ref="C41:D41"/>
    <mergeCell ref="F41:G41"/>
    <mergeCell ref="F43:G43"/>
    <mergeCell ref="I11:J11"/>
    <mergeCell ref="C37:D37"/>
    <mergeCell ref="F37:G37"/>
    <mergeCell ref="C38:D38"/>
    <mergeCell ref="F38:G38"/>
    <mergeCell ref="C40:D40"/>
    <mergeCell ref="F40:G40"/>
  </mergeCells>
  <pageMargins left="0.7" right="0.7" top="0.75" bottom="0.75" header="0.3" footer="0.3"/>
  <pageSetup paperSize="9"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3"/>
  <sheetViews>
    <sheetView view="pageBreakPreview" zoomScaleNormal="100" zoomScaleSheetLayoutView="100" workbookViewId="0">
      <selection activeCell="B17" sqref="B17"/>
    </sheetView>
  </sheetViews>
  <sheetFormatPr defaultColWidth="9.140625" defaultRowHeight="12.75"/>
  <cols>
    <col min="1" max="1" width="4.28515625" style="10" customWidth="1"/>
    <col min="2" max="2" width="27.7109375" style="10" customWidth="1"/>
    <col min="3" max="3" width="8.85546875" style="10" customWidth="1"/>
    <col min="4" max="5" width="12.7109375" style="13" customWidth="1"/>
    <col min="6" max="6" width="12.140625" style="13" customWidth="1"/>
    <col min="7" max="7" width="11.5703125" style="13" customWidth="1"/>
    <col min="8" max="9" width="12.5703125" style="10" customWidth="1"/>
    <col min="10" max="16384" width="9.140625" style="10"/>
  </cols>
  <sheetData>
    <row r="1" spans="1:9">
      <c r="D1" s="11"/>
      <c r="E1" s="10"/>
      <c r="F1" s="10"/>
      <c r="G1" s="10"/>
      <c r="I1" s="176" t="s">
        <v>347</v>
      </c>
    </row>
    <row r="2" spans="1:9" ht="16.5">
      <c r="A2" s="1029" t="s">
        <v>372</v>
      </c>
      <c r="B2" s="1030"/>
      <c r="C2" s="1030"/>
      <c r="D2" s="1030"/>
      <c r="E2" s="1030"/>
      <c r="F2" s="1030"/>
      <c r="G2" s="1030"/>
      <c r="H2" s="1030"/>
      <c r="I2" s="1031"/>
    </row>
    <row r="3" spans="1:9" s="67" customFormat="1" ht="10.5">
      <c r="A3" s="1032"/>
      <c r="B3" s="1032"/>
      <c r="C3" s="1032"/>
      <c r="D3" s="1032"/>
      <c r="E3" s="1032"/>
      <c r="F3" s="1032"/>
      <c r="G3" s="1032"/>
      <c r="H3" s="1032"/>
      <c r="I3" s="1033"/>
    </row>
    <row r="4" spans="1:9" ht="13.5" customHeight="1">
      <c r="D4" s="11"/>
      <c r="E4" s="10"/>
      <c r="F4" s="10"/>
      <c r="G4" s="10"/>
      <c r="H4" s="185" t="s">
        <v>2</v>
      </c>
    </row>
    <row r="5" spans="1:9" ht="15" customHeight="1">
      <c r="B5" s="167" t="s">
        <v>18</v>
      </c>
      <c r="C5" s="1034"/>
      <c r="D5" s="1034"/>
      <c r="E5" s="1034"/>
      <c r="F5" s="1034"/>
      <c r="G5" s="1034"/>
      <c r="H5" s="188"/>
    </row>
    <row r="6" spans="1:9" ht="15" customHeight="1">
      <c r="B6" s="167" t="s">
        <v>126</v>
      </c>
      <c r="C6" s="1017"/>
      <c r="D6" s="1017"/>
      <c r="E6" s="1017"/>
      <c r="F6" s="1017"/>
      <c r="G6" s="1017"/>
      <c r="H6" s="191"/>
    </row>
    <row r="7" spans="1:9" ht="15" customHeight="1">
      <c r="B7" s="168" t="s">
        <v>127</v>
      </c>
      <c r="C7" s="1017"/>
      <c r="D7" s="1017"/>
      <c r="E7" s="1017"/>
      <c r="F7" s="1017"/>
      <c r="G7" s="1017"/>
      <c r="H7" s="191"/>
    </row>
    <row r="8" spans="1:9" ht="15" customHeight="1">
      <c r="B8" s="167" t="s">
        <v>21</v>
      </c>
      <c r="C8" s="1017"/>
      <c r="D8" s="1017"/>
      <c r="E8" s="1017"/>
      <c r="F8" s="1017"/>
      <c r="G8" s="1017"/>
      <c r="H8" s="191"/>
    </row>
    <row r="9" spans="1:9" ht="15" customHeight="1">
      <c r="B9" s="5" t="s">
        <v>128</v>
      </c>
      <c r="C9" s="1017"/>
      <c r="D9" s="1017"/>
      <c r="E9" s="1017"/>
      <c r="F9" s="1017"/>
      <c r="G9" s="1017"/>
      <c r="H9" s="191"/>
    </row>
    <row r="10" spans="1:9">
      <c r="D10" s="10"/>
      <c r="E10" s="10"/>
      <c r="F10" s="10"/>
      <c r="G10" s="10"/>
    </row>
    <row r="11" spans="1:9">
      <c r="B11" s="12" t="s">
        <v>47</v>
      </c>
      <c r="C11" s="975"/>
      <c r="D11" s="975"/>
      <c r="E11" s="975"/>
      <c r="F11" s="10"/>
      <c r="G11" s="10"/>
      <c r="H11" s="456"/>
    </row>
    <row r="12" spans="1:9" s="67" customFormat="1" ht="10.5">
      <c r="C12" s="1018" t="s">
        <v>46</v>
      </c>
      <c r="D12" s="1018"/>
      <c r="E12" s="1018"/>
      <c r="H12" s="66" t="s">
        <v>164</v>
      </c>
    </row>
    <row r="13" spans="1:9" ht="13.5" thickBot="1">
      <c r="D13" s="10"/>
      <c r="E13" s="10"/>
      <c r="F13" s="10"/>
      <c r="G13" s="10"/>
      <c r="I13" s="17"/>
    </row>
    <row r="14" spans="1:9" ht="37.15" customHeight="1">
      <c r="A14" s="1019" t="s">
        <v>3</v>
      </c>
      <c r="B14" s="1021" t="s">
        <v>4</v>
      </c>
      <c r="C14" s="1023" t="s">
        <v>5</v>
      </c>
      <c r="D14" s="1025" t="s">
        <v>408</v>
      </c>
      <c r="E14" s="1026"/>
      <c r="F14" s="1007" t="s">
        <v>409</v>
      </c>
      <c r="G14" s="1007" t="s">
        <v>410</v>
      </c>
      <c r="H14" s="1002" t="s">
        <v>16</v>
      </c>
      <c r="I14" s="1003"/>
    </row>
    <row r="15" spans="1:9" ht="48" customHeight="1" thickBot="1">
      <c r="A15" s="1020"/>
      <c r="B15" s="1022"/>
      <c r="C15" s="1024"/>
      <c r="D15" s="780" t="s">
        <v>230</v>
      </c>
      <c r="E15" s="781" t="s">
        <v>6</v>
      </c>
      <c r="F15" s="1027"/>
      <c r="G15" s="1028"/>
      <c r="H15" s="250" t="s">
        <v>401</v>
      </c>
      <c r="I15" s="251" t="s">
        <v>402</v>
      </c>
    </row>
    <row r="16" spans="1:9" s="11" customFormat="1" ht="27.75" customHeight="1">
      <c r="A16" s="777" t="s">
        <v>7</v>
      </c>
      <c r="B16" s="873" t="s">
        <v>348</v>
      </c>
      <c r="C16" s="778" t="s">
        <v>142</v>
      </c>
      <c r="D16" s="779"/>
      <c r="E16" s="779"/>
      <c r="F16" s="779"/>
      <c r="G16" s="779"/>
      <c r="H16" s="779"/>
      <c r="I16" s="51"/>
    </row>
    <row r="17" spans="1:9" s="11" customFormat="1" ht="27.75" customHeight="1">
      <c r="A17" s="216" t="s">
        <v>9</v>
      </c>
      <c r="B17" s="874" t="s">
        <v>329</v>
      </c>
      <c r="C17" s="75" t="s">
        <v>142</v>
      </c>
      <c r="D17" s="27"/>
      <c r="E17" s="27"/>
      <c r="F17" s="27"/>
      <c r="G17" s="27"/>
      <c r="H17" s="27"/>
      <c r="I17" s="28"/>
    </row>
    <row r="18" spans="1:9" s="11" customFormat="1" ht="27.75" customHeight="1">
      <c r="A18" s="216" t="s">
        <v>10</v>
      </c>
      <c r="B18" s="874" t="s">
        <v>349</v>
      </c>
      <c r="C18" s="75" t="s">
        <v>142</v>
      </c>
      <c r="D18" s="27"/>
      <c r="E18" s="27"/>
      <c r="F18" s="27"/>
      <c r="G18" s="27"/>
      <c r="H18" s="27"/>
      <c r="I18" s="28"/>
    </row>
    <row r="19" spans="1:9" s="11" customFormat="1" ht="34.15" customHeight="1">
      <c r="A19" s="216" t="s">
        <v>153</v>
      </c>
      <c r="B19" s="874" t="s">
        <v>350</v>
      </c>
      <c r="C19" s="75" t="s">
        <v>142</v>
      </c>
      <c r="D19" s="27"/>
      <c r="E19" s="27"/>
      <c r="F19" s="27"/>
      <c r="G19" s="27"/>
      <c r="H19" s="27"/>
      <c r="I19" s="28"/>
    </row>
    <row r="20" spans="1:9" s="11" customFormat="1" ht="37.5" thickBot="1">
      <c r="A20" s="774" t="s">
        <v>155</v>
      </c>
      <c r="B20" s="775" t="s">
        <v>351</v>
      </c>
      <c r="C20" s="776" t="s">
        <v>142</v>
      </c>
      <c r="D20" s="40"/>
      <c r="E20" s="40"/>
      <c r="F20" s="40"/>
      <c r="G20" s="40"/>
      <c r="H20" s="40"/>
      <c r="I20" s="41"/>
    </row>
    <row r="21" spans="1:9">
      <c r="A21" s="42"/>
      <c r="B21" s="43"/>
      <c r="C21" s="44"/>
      <c r="D21" s="45"/>
      <c r="E21" s="45"/>
      <c r="F21" s="45"/>
      <c r="G21" s="45"/>
      <c r="H21" s="43"/>
      <c r="I21" s="46"/>
    </row>
    <row r="22" spans="1:9">
      <c r="A22" s="54"/>
      <c r="B22" s="269" t="s">
        <v>352</v>
      </c>
      <c r="C22" s="56"/>
      <c r="D22" s="57"/>
      <c r="E22" s="57"/>
      <c r="F22" s="57"/>
      <c r="G22" s="57"/>
      <c r="H22" s="16"/>
      <c r="I22" s="58"/>
    </row>
    <row r="23" spans="1:9">
      <c r="A23" s="54"/>
      <c r="B23" s="269"/>
      <c r="C23" s="56"/>
      <c r="D23" s="57"/>
      <c r="E23" s="57"/>
      <c r="F23" s="57"/>
      <c r="G23" s="57"/>
      <c r="H23" s="16"/>
      <c r="I23" s="58"/>
    </row>
    <row r="24" spans="1:9">
      <c r="A24" s="54"/>
      <c r="B24" s="16"/>
      <c r="C24" s="56"/>
      <c r="D24" s="57"/>
      <c r="E24" s="57"/>
      <c r="F24" s="57"/>
      <c r="G24" s="57"/>
      <c r="H24" s="16"/>
      <c r="I24" s="58"/>
    </row>
    <row r="25" spans="1:9">
      <c r="A25" s="238"/>
      <c r="B25" s="405" t="s">
        <v>19</v>
      </c>
      <c r="C25" s="65"/>
      <c r="D25" s="1"/>
      <c r="E25" s="1"/>
      <c r="F25" s="1"/>
      <c r="G25" s="1"/>
      <c r="H25" s="1"/>
      <c r="I25" s="268"/>
    </row>
    <row r="26" spans="1:9">
      <c r="A26" s="238"/>
      <c r="B26" s="1" t="s">
        <v>11</v>
      </c>
      <c r="C26" s="990"/>
      <c r="D26" s="990"/>
      <c r="E26" s="1"/>
      <c r="F26" s="990"/>
      <c r="G26" s="990"/>
      <c r="H26" s="65"/>
      <c r="I26" s="270"/>
    </row>
    <row r="27" spans="1:9">
      <c r="A27" s="238"/>
      <c r="B27" s="1" t="s">
        <v>12</v>
      </c>
      <c r="C27" s="991" t="s">
        <v>13</v>
      </c>
      <c r="D27" s="991"/>
      <c r="E27" s="119"/>
      <c r="F27" s="991" t="s">
        <v>14</v>
      </c>
      <c r="G27" s="991"/>
      <c r="H27" s="119"/>
      <c r="I27" s="271"/>
    </row>
    <row r="28" spans="1:9">
      <c r="A28" s="238"/>
      <c r="B28" s="1"/>
      <c r="C28" s="65"/>
      <c r="D28" s="1"/>
      <c r="E28" s="1"/>
      <c r="F28" s="1"/>
      <c r="G28" s="1"/>
      <c r="H28" s="1"/>
      <c r="I28" s="268"/>
    </row>
    <row r="29" spans="1:9">
      <c r="A29" s="238"/>
      <c r="B29" s="1" t="s">
        <v>20</v>
      </c>
      <c r="C29" s="990"/>
      <c r="D29" s="990"/>
      <c r="E29" s="1"/>
      <c r="F29" s="990"/>
      <c r="G29" s="990"/>
      <c r="H29" s="65"/>
      <c r="I29" s="270"/>
    </row>
    <row r="30" spans="1:9">
      <c r="A30" s="238"/>
      <c r="B30" s="1"/>
      <c r="C30" s="991" t="s">
        <v>13</v>
      </c>
      <c r="D30" s="991"/>
      <c r="E30" s="119"/>
      <c r="F30" s="991" t="s">
        <v>14</v>
      </c>
      <c r="G30" s="991"/>
      <c r="H30" s="119"/>
      <c r="I30" s="271"/>
    </row>
    <row r="31" spans="1:9">
      <c r="A31" s="238"/>
      <c r="B31" s="1"/>
      <c r="C31" s="65"/>
      <c r="D31" s="1"/>
      <c r="E31" s="1"/>
      <c r="F31" s="1"/>
      <c r="G31" s="1"/>
      <c r="H31" s="65"/>
      <c r="I31" s="270"/>
    </row>
    <row r="32" spans="1:9">
      <c r="A32" s="238"/>
      <c r="B32" s="1" t="s">
        <v>15</v>
      </c>
      <c r="C32" s="1"/>
      <c r="D32" s="1"/>
      <c r="E32" s="1"/>
      <c r="F32" s="990"/>
      <c r="G32" s="990"/>
      <c r="H32" s="65"/>
      <c r="I32" s="270"/>
    </row>
    <row r="33" spans="1:9" ht="13.5" thickBot="1">
      <c r="A33" s="47"/>
      <c r="B33" s="48"/>
      <c r="C33" s="48"/>
      <c r="D33" s="49"/>
      <c r="E33" s="49"/>
      <c r="F33" s="49"/>
      <c r="G33" s="49"/>
      <c r="H33" s="48"/>
      <c r="I33" s="50"/>
    </row>
  </sheetData>
  <mergeCells count="25">
    <mergeCell ref="C8:G8"/>
    <mergeCell ref="A2:I2"/>
    <mergeCell ref="A3:I3"/>
    <mergeCell ref="C5:G5"/>
    <mergeCell ref="C6:G6"/>
    <mergeCell ref="C7:G7"/>
    <mergeCell ref="C9:G9"/>
    <mergeCell ref="C11:E11"/>
    <mergeCell ref="C12:E12"/>
    <mergeCell ref="A14:A15"/>
    <mergeCell ref="B14:B15"/>
    <mergeCell ref="C14:C15"/>
    <mergeCell ref="D14:E14"/>
    <mergeCell ref="F14:F15"/>
    <mergeCell ref="G14:G15"/>
    <mergeCell ref="C30:D30"/>
    <mergeCell ref="F30:G30"/>
    <mergeCell ref="F32:G32"/>
    <mergeCell ref="H14:I14"/>
    <mergeCell ref="C26:D26"/>
    <mergeCell ref="F26:G26"/>
    <mergeCell ref="C27:D27"/>
    <mergeCell ref="F27:G27"/>
    <mergeCell ref="C29:D29"/>
    <mergeCell ref="F29:G29"/>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68"/>
  <sheetViews>
    <sheetView view="pageBreakPreview" zoomScaleNormal="100" zoomScaleSheetLayoutView="100" workbookViewId="0">
      <selection activeCell="E14" sqref="E14:E15"/>
    </sheetView>
  </sheetViews>
  <sheetFormatPr defaultColWidth="8.85546875" defaultRowHeight="12.75"/>
  <cols>
    <col min="1" max="1" width="4.140625" style="174" customWidth="1"/>
    <col min="2" max="2" width="31" style="173" customWidth="1"/>
    <col min="3" max="3" width="7.28515625" style="174" customWidth="1"/>
    <col min="4" max="4" width="12" style="173" customWidth="1"/>
    <col min="5" max="5" width="11.7109375" style="173" customWidth="1"/>
    <col min="6" max="6" width="12.85546875" style="173" customWidth="1"/>
    <col min="7" max="8" width="12.28515625" style="173" customWidth="1"/>
    <col min="9" max="16384" width="8.85546875" style="173"/>
  </cols>
  <sheetData>
    <row r="1" spans="1:11">
      <c r="G1" s="175"/>
      <c r="H1" s="176" t="s">
        <v>162</v>
      </c>
    </row>
    <row r="2" spans="1:11" ht="33" customHeight="1">
      <c r="A2" s="1014" t="s">
        <v>163</v>
      </c>
      <c r="B2" s="1014"/>
      <c r="C2" s="1014"/>
      <c r="D2" s="1014"/>
      <c r="E2" s="1014"/>
      <c r="F2" s="1014"/>
      <c r="G2" s="1014"/>
      <c r="H2" s="1014"/>
      <c r="I2" s="177"/>
      <c r="J2" s="177"/>
    </row>
    <row r="3" spans="1:11" s="180" customFormat="1" ht="10.9" customHeight="1">
      <c r="A3" s="1015"/>
      <c r="B3" s="1015"/>
      <c r="C3" s="1015"/>
      <c r="D3" s="1015"/>
      <c r="E3" s="1015"/>
      <c r="F3" s="1015"/>
      <c r="G3" s="178"/>
      <c r="H3" s="178"/>
      <c r="I3" s="179"/>
      <c r="J3" s="179"/>
    </row>
    <row r="4" spans="1:11" s="181" customFormat="1">
      <c r="A4" s="182"/>
      <c r="C4" s="182"/>
      <c r="D4" s="183"/>
      <c r="E4" s="184"/>
      <c r="G4" s="185" t="s">
        <v>2</v>
      </c>
      <c r="H4" s="186"/>
      <c r="I4" s="184"/>
      <c r="J4" s="184"/>
      <c r="K4" s="184"/>
    </row>
    <row r="5" spans="1:11" s="187" customFormat="1" ht="15.6" customHeight="1">
      <c r="A5" s="252"/>
      <c r="B5" s="167" t="s">
        <v>18</v>
      </c>
      <c r="C5" s="1016"/>
      <c r="D5" s="1016"/>
      <c r="E5" s="1016"/>
      <c r="F5" s="1016"/>
      <c r="G5" s="188"/>
      <c r="H5" s="189"/>
      <c r="I5" s="190"/>
      <c r="J5" s="190"/>
      <c r="K5" s="190"/>
    </row>
    <row r="6" spans="1:11" s="187" customFormat="1">
      <c r="A6" s="252"/>
      <c r="B6" s="167" t="s">
        <v>126</v>
      </c>
      <c r="C6" s="1004"/>
      <c r="D6" s="1004"/>
      <c r="E6" s="1004"/>
      <c r="F6" s="1004"/>
      <c r="G6" s="191"/>
      <c r="H6" s="190"/>
      <c r="I6" s="190"/>
      <c r="J6" s="190"/>
      <c r="K6" s="190"/>
    </row>
    <row r="7" spans="1:11" s="187" customFormat="1">
      <c r="A7" s="252"/>
      <c r="B7" s="168" t="s">
        <v>127</v>
      </c>
      <c r="C7" s="1004"/>
      <c r="D7" s="1004"/>
      <c r="E7" s="1004"/>
      <c r="F7" s="1004"/>
      <c r="G7" s="191"/>
      <c r="H7" s="190"/>
      <c r="I7" s="190"/>
      <c r="J7" s="190"/>
      <c r="K7" s="190"/>
    </row>
    <row r="8" spans="1:11" s="187" customFormat="1">
      <c r="A8" s="252"/>
      <c r="B8" s="167" t="s">
        <v>21</v>
      </c>
      <c r="C8" s="1004"/>
      <c r="D8" s="1004"/>
      <c r="E8" s="1004"/>
      <c r="F8" s="1004"/>
      <c r="G8" s="191"/>
      <c r="H8" s="190"/>
      <c r="I8" s="190"/>
      <c r="J8" s="190"/>
      <c r="K8" s="190"/>
    </row>
    <row r="9" spans="1:11" s="187" customFormat="1">
      <c r="A9" s="252"/>
      <c r="B9" s="5" t="s">
        <v>128</v>
      </c>
      <c r="C9" s="1004"/>
      <c r="D9" s="1004"/>
      <c r="E9" s="1004"/>
      <c r="F9" s="1004"/>
      <c r="G9" s="191"/>
      <c r="H9" s="190"/>
      <c r="I9" s="190"/>
      <c r="J9" s="190"/>
      <c r="K9" s="190"/>
    </row>
    <row r="10" spans="1:11" s="187" customFormat="1">
      <c r="A10" s="252"/>
      <c r="B10" s="5"/>
      <c r="C10" s="253"/>
      <c r="D10" s="253"/>
      <c r="E10" s="253"/>
      <c r="F10" s="253"/>
      <c r="G10" s="190"/>
      <c r="H10" s="190"/>
      <c r="I10" s="190"/>
      <c r="J10" s="190"/>
      <c r="K10" s="190"/>
    </row>
    <row r="11" spans="1:11" s="10" customFormat="1">
      <c r="A11" s="13"/>
      <c r="B11" s="12" t="s">
        <v>47</v>
      </c>
      <c r="C11" s="975"/>
      <c r="D11" s="975"/>
      <c r="E11" s="975"/>
      <c r="G11" s="254"/>
    </row>
    <row r="12" spans="1:11" s="67" customFormat="1" ht="10.5">
      <c r="A12" s="66"/>
      <c r="C12" s="1018" t="s">
        <v>46</v>
      </c>
      <c r="D12" s="1018"/>
      <c r="E12" s="1018"/>
      <c r="G12" s="66" t="s">
        <v>164</v>
      </c>
    </row>
    <row r="13" spans="1:11" s="67" customFormat="1" ht="11.25" thickBot="1">
      <c r="A13" s="66"/>
      <c r="C13" s="56"/>
      <c r="D13" s="56"/>
      <c r="E13" s="56"/>
      <c r="G13" s="66"/>
    </row>
    <row r="14" spans="1:11" s="192" customFormat="1" ht="13.5" thickBot="1">
      <c r="A14" s="1040" t="s">
        <v>3</v>
      </c>
      <c r="B14" s="1035" t="s">
        <v>4</v>
      </c>
      <c r="C14" s="1040" t="s">
        <v>5</v>
      </c>
      <c r="D14" s="1035" t="s">
        <v>403</v>
      </c>
      <c r="E14" s="1035" t="s">
        <v>404</v>
      </c>
      <c r="F14" s="1035" t="s">
        <v>405</v>
      </c>
      <c r="G14" s="1037" t="s">
        <v>16</v>
      </c>
      <c r="H14" s="1038"/>
    </row>
    <row r="15" spans="1:11" s="192" customFormat="1" ht="54.6" customHeight="1" thickBot="1">
      <c r="A15" s="1041"/>
      <c r="B15" s="1042"/>
      <c r="C15" s="1043"/>
      <c r="D15" s="1044"/>
      <c r="E15" s="1045"/>
      <c r="F15" s="1036"/>
      <c r="G15" s="255" t="s">
        <v>406</v>
      </c>
      <c r="H15" s="255" t="s">
        <v>407</v>
      </c>
    </row>
    <row r="16" spans="1:11" s="258" customFormat="1">
      <c r="A16" s="141" t="s">
        <v>7</v>
      </c>
      <c r="B16" s="256" t="s">
        <v>165</v>
      </c>
      <c r="C16" s="257" t="s">
        <v>142</v>
      </c>
      <c r="D16" s="141"/>
      <c r="E16" s="141"/>
      <c r="F16" s="76"/>
      <c r="G16" s="141"/>
      <c r="H16" s="141"/>
    </row>
    <row r="17" spans="1:8" s="261" customFormat="1" ht="10.5">
      <c r="A17" s="259"/>
      <c r="B17" s="260" t="s">
        <v>1</v>
      </c>
      <c r="C17" s="259"/>
      <c r="D17" s="259"/>
      <c r="E17" s="259"/>
      <c r="F17" s="222"/>
      <c r="G17" s="259"/>
      <c r="H17" s="259"/>
    </row>
    <row r="18" spans="1:8" s="264" customFormat="1">
      <c r="A18" s="262"/>
      <c r="B18" s="263" t="s">
        <v>166</v>
      </c>
      <c r="C18" s="259" t="s">
        <v>142</v>
      </c>
      <c r="D18" s="262"/>
      <c r="E18" s="262"/>
      <c r="F18" s="201"/>
      <c r="G18" s="262"/>
      <c r="H18" s="262"/>
    </row>
    <row r="19" spans="1:8" s="264" customFormat="1">
      <c r="A19" s="262"/>
      <c r="B19" s="263" t="s">
        <v>167</v>
      </c>
      <c r="C19" s="259" t="s">
        <v>142</v>
      </c>
      <c r="D19" s="262"/>
      <c r="E19" s="262"/>
      <c r="F19" s="201"/>
      <c r="G19" s="262"/>
      <c r="H19" s="262"/>
    </row>
    <row r="20" spans="1:8" s="264" customFormat="1">
      <c r="A20" s="262"/>
      <c r="B20" s="263" t="s">
        <v>168</v>
      </c>
      <c r="C20" s="259" t="s">
        <v>142</v>
      </c>
      <c r="D20" s="262"/>
      <c r="E20" s="262"/>
      <c r="F20" s="201"/>
      <c r="G20" s="262"/>
      <c r="H20" s="262"/>
    </row>
    <row r="21" spans="1:8" s="264" customFormat="1">
      <c r="A21" s="262"/>
      <c r="B21" s="263" t="s">
        <v>169</v>
      </c>
      <c r="C21" s="259" t="s">
        <v>142</v>
      </c>
      <c r="D21" s="262"/>
      <c r="E21" s="262"/>
      <c r="F21" s="201"/>
      <c r="G21" s="262"/>
      <c r="H21" s="262"/>
    </row>
    <row r="22" spans="1:8" s="264" customFormat="1">
      <c r="A22" s="262"/>
      <c r="B22" s="263" t="s">
        <v>170</v>
      </c>
      <c r="C22" s="259" t="s">
        <v>142</v>
      </c>
      <c r="D22" s="262"/>
      <c r="E22" s="262"/>
      <c r="F22" s="201"/>
      <c r="G22" s="262"/>
      <c r="H22" s="262"/>
    </row>
    <row r="23" spans="1:8" s="264" customFormat="1">
      <c r="A23" s="262"/>
      <c r="B23" s="263" t="s">
        <v>171</v>
      </c>
      <c r="C23" s="259" t="s">
        <v>142</v>
      </c>
      <c r="D23" s="262"/>
      <c r="E23" s="262"/>
      <c r="F23" s="201"/>
      <c r="G23" s="262"/>
      <c r="H23" s="262"/>
    </row>
    <row r="24" spans="1:8" s="264" customFormat="1">
      <c r="A24" s="262"/>
      <c r="B24" s="263" t="s">
        <v>172</v>
      </c>
      <c r="C24" s="259" t="s">
        <v>142</v>
      </c>
      <c r="D24" s="262"/>
      <c r="E24" s="262"/>
      <c r="F24" s="201"/>
      <c r="G24" s="262"/>
      <c r="H24" s="262"/>
    </row>
    <row r="25" spans="1:8" s="264" customFormat="1">
      <c r="A25" s="262"/>
      <c r="B25" s="263" t="s">
        <v>173</v>
      </c>
      <c r="C25" s="259" t="s">
        <v>142</v>
      </c>
      <c r="D25" s="262"/>
      <c r="E25" s="262"/>
      <c r="F25" s="201"/>
      <c r="G25" s="262"/>
      <c r="H25" s="262"/>
    </row>
    <row r="26" spans="1:8" s="264" customFormat="1">
      <c r="A26" s="262"/>
      <c r="B26" s="263" t="s">
        <v>174</v>
      </c>
      <c r="C26" s="259" t="s">
        <v>142</v>
      </c>
      <c r="D26" s="262"/>
      <c r="E26" s="262"/>
      <c r="F26" s="201"/>
      <c r="G26" s="262"/>
      <c r="H26" s="262"/>
    </row>
    <row r="27" spans="1:8" s="264" customFormat="1">
      <c r="A27" s="262"/>
      <c r="B27" s="263" t="s">
        <v>175</v>
      </c>
      <c r="C27" s="259" t="s">
        <v>142</v>
      </c>
      <c r="D27" s="262"/>
      <c r="E27" s="262"/>
      <c r="F27" s="201"/>
      <c r="G27" s="262"/>
      <c r="H27" s="262"/>
    </row>
    <row r="28" spans="1:8" s="264" customFormat="1">
      <c r="A28" s="262"/>
      <c r="B28" s="263" t="s">
        <v>176</v>
      </c>
      <c r="C28" s="259" t="s">
        <v>142</v>
      </c>
      <c r="D28" s="262"/>
      <c r="E28" s="262"/>
      <c r="F28" s="201"/>
      <c r="G28" s="262"/>
      <c r="H28" s="262"/>
    </row>
    <row r="29" spans="1:8" s="264" customFormat="1" ht="13.5" thickBot="1">
      <c r="A29" s="265"/>
      <c r="B29" s="266" t="s">
        <v>177</v>
      </c>
      <c r="C29" s="267" t="s">
        <v>142</v>
      </c>
      <c r="D29" s="265"/>
      <c r="E29" s="265"/>
      <c r="F29" s="232"/>
      <c r="G29" s="265"/>
      <c r="H29" s="265"/>
    </row>
    <row r="30" spans="1:8" s="258" customFormat="1">
      <c r="A30" s="141" t="s">
        <v>9</v>
      </c>
      <c r="B30" s="256" t="s">
        <v>178</v>
      </c>
      <c r="C30" s="257" t="s">
        <v>142</v>
      </c>
      <c r="D30" s="141"/>
      <c r="E30" s="141"/>
      <c r="F30" s="76"/>
      <c r="G30" s="141"/>
      <c r="H30" s="141"/>
    </row>
    <row r="31" spans="1:8" s="261" customFormat="1" ht="10.5">
      <c r="A31" s="259"/>
      <c r="B31" s="260" t="s">
        <v>1</v>
      </c>
      <c r="C31" s="259"/>
      <c r="D31" s="259"/>
      <c r="E31" s="259"/>
      <c r="F31" s="222"/>
      <c r="G31" s="259"/>
      <c r="H31" s="259"/>
    </row>
    <row r="32" spans="1:8" s="264" customFormat="1">
      <c r="A32" s="262"/>
      <c r="B32" s="263" t="s">
        <v>166</v>
      </c>
      <c r="C32" s="259" t="s">
        <v>142</v>
      </c>
      <c r="D32" s="262"/>
      <c r="E32" s="262"/>
      <c r="F32" s="201"/>
      <c r="G32" s="262"/>
      <c r="H32" s="262"/>
    </row>
    <row r="33" spans="1:8" s="264" customFormat="1">
      <c r="A33" s="262"/>
      <c r="B33" s="263" t="s">
        <v>167</v>
      </c>
      <c r="C33" s="259" t="s">
        <v>142</v>
      </c>
      <c r="D33" s="262"/>
      <c r="E33" s="262"/>
      <c r="F33" s="201"/>
      <c r="G33" s="262"/>
      <c r="H33" s="262"/>
    </row>
    <row r="34" spans="1:8" s="264" customFormat="1">
      <c r="A34" s="262"/>
      <c r="B34" s="263" t="s">
        <v>168</v>
      </c>
      <c r="C34" s="259" t="s">
        <v>142</v>
      </c>
      <c r="D34" s="262"/>
      <c r="E34" s="262"/>
      <c r="F34" s="201"/>
      <c r="G34" s="262"/>
      <c r="H34" s="262"/>
    </row>
    <row r="35" spans="1:8" s="264" customFormat="1">
      <c r="A35" s="262"/>
      <c r="B35" s="263" t="s">
        <v>169</v>
      </c>
      <c r="C35" s="259" t="s">
        <v>142</v>
      </c>
      <c r="D35" s="262"/>
      <c r="E35" s="262"/>
      <c r="F35" s="201"/>
      <c r="G35" s="262"/>
      <c r="H35" s="262"/>
    </row>
    <row r="36" spans="1:8" s="264" customFormat="1">
      <c r="A36" s="262"/>
      <c r="B36" s="263" t="s">
        <v>170</v>
      </c>
      <c r="C36" s="259" t="s">
        <v>142</v>
      </c>
      <c r="D36" s="262"/>
      <c r="E36" s="262"/>
      <c r="F36" s="201"/>
      <c r="G36" s="262"/>
      <c r="H36" s="262"/>
    </row>
    <row r="37" spans="1:8" s="264" customFormat="1">
      <c r="A37" s="262"/>
      <c r="B37" s="263" t="s">
        <v>171</v>
      </c>
      <c r="C37" s="259" t="s">
        <v>142</v>
      </c>
      <c r="D37" s="262"/>
      <c r="E37" s="262"/>
      <c r="F37" s="201"/>
      <c r="G37" s="262"/>
      <c r="H37" s="262"/>
    </row>
    <row r="38" spans="1:8" s="264" customFormat="1">
      <c r="A38" s="262"/>
      <c r="B38" s="263" t="s">
        <v>172</v>
      </c>
      <c r="C38" s="259" t="s">
        <v>142</v>
      </c>
      <c r="D38" s="262"/>
      <c r="E38" s="262"/>
      <c r="F38" s="201"/>
      <c r="G38" s="262"/>
      <c r="H38" s="262"/>
    </row>
    <row r="39" spans="1:8" s="264" customFormat="1">
      <c r="A39" s="262"/>
      <c r="B39" s="263" t="s">
        <v>173</v>
      </c>
      <c r="C39" s="259" t="s">
        <v>142</v>
      </c>
      <c r="D39" s="262"/>
      <c r="E39" s="262"/>
      <c r="F39" s="201"/>
      <c r="G39" s="262"/>
      <c r="H39" s="262"/>
    </row>
    <row r="40" spans="1:8" s="264" customFormat="1">
      <c r="A40" s="262"/>
      <c r="B40" s="263" t="s">
        <v>174</v>
      </c>
      <c r="C40" s="259" t="s">
        <v>142</v>
      </c>
      <c r="D40" s="262"/>
      <c r="E40" s="262"/>
      <c r="F40" s="201"/>
      <c r="G40" s="262"/>
      <c r="H40" s="262"/>
    </row>
    <row r="41" spans="1:8" s="264" customFormat="1">
      <c r="A41" s="262"/>
      <c r="B41" s="263" t="s">
        <v>175</v>
      </c>
      <c r="C41" s="259" t="s">
        <v>142</v>
      </c>
      <c r="D41" s="262"/>
      <c r="E41" s="262"/>
      <c r="F41" s="201"/>
      <c r="G41" s="262"/>
      <c r="H41" s="262"/>
    </row>
    <row r="42" spans="1:8" s="264" customFormat="1">
      <c r="A42" s="262"/>
      <c r="B42" s="263" t="s">
        <v>176</v>
      </c>
      <c r="C42" s="259" t="s">
        <v>142</v>
      </c>
      <c r="D42" s="262"/>
      <c r="E42" s="262"/>
      <c r="F42" s="201"/>
      <c r="G42" s="262"/>
      <c r="H42" s="262"/>
    </row>
    <row r="43" spans="1:8" s="264" customFormat="1" ht="13.5" thickBot="1">
      <c r="A43" s="265"/>
      <c r="B43" s="266" t="s">
        <v>177</v>
      </c>
      <c r="C43" s="267" t="s">
        <v>142</v>
      </c>
      <c r="D43" s="265"/>
      <c r="E43" s="265"/>
      <c r="F43" s="232"/>
      <c r="G43" s="265"/>
      <c r="H43" s="265"/>
    </row>
    <row r="44" spans="1:8" s="258" customFormat="1">
      <c r="A44" s="141" t="s">
        <v>10</v>
      </c>
      <c r="B44" s="256" t="s">
        <v>179</v>
      </c>
      <c r="C44" s="257" t="s">
        <v>142</v>
      </c>
      <c r="D44" s="141"/>
      <c r="E44" s="141"/>
      <c r="F44" s="76"/>
      <c r="G44" s="141"/>
      <c r="H44" s="141"/>
    </row>
    <row r="45" spans="1:8" s="261" customFormat="1" ht="10.5">
      <c r="A45" s="259"/>
      <c r="B45" s="260" t="s">
        <v>1</v>
      </c>
      <c r="C45" s="259"/>
      <c r="D45" s="259"/>
      <c r="E45" s="259"/>
      <c r="F45" s="222"/>
      <c r="G45" s="259"/>
      <c r="H45" s="259"/>
    </row>
    <row r="46" spans="1:8" s="264" customFormat="1">
      <c r="A46" s="262"/>
      <c r="B46" s="263" t="s">
        <v>166</v>
      </c>
      <c r="C46" s="259" t="s">
        <v>142</v>
      </c>
      <c r="D46" s="262"/>
      <c r="E46" s="262"/>
      <c r="F46" s="201"/>
      <c r="G46" s="262"/>
      <c r="H46" s="262"/>
    </row>
    <row r="47" spans="1:8" s="264" customFormat="1">
      <c r="A47" s="262"/>
      <c r="B47" s="263" t="s">
        <v>167</v>
      </c>
      <c r="C47" s="259" t="s">
        <v>142</v>
      </c>
      <c r="D47" s="262"/>
      <c r="E47" s="262"/>
      <c r="F47" s="201"/>
      <c r="G47" s="262"/>
      <c r="H47" s="262"/>
    </row>
    <row r="48" spans="1:8" s="264" customFormat="1">
      <c r="A48" s="262"/>
      <c r="B48" s="263" t="s">
        <v>168</v>
      </c>
      <c r="C48" s="259" t="s">
        <v>142</v>
      </c>
      <c r="D48" s="262"/>
      <c r="E48" s="262"/>
      <c r="F48" s="201"/>
      <c r="G48" s="262"/>
      <c r="H48" s="262"/>
    </row>
    <row r="49" spans="1:8" s="264" customFormat="1">
      <c r="A49" s="262"/>
      <c r="B49" s="263" t="s">
        <v>169</v>
      </c>
      <c r="C49" s="259" t="s">
        <v>142</v>
      </c>
      <c r="D49" s="262"/>
      <c r="E49" s="262"/>
      <c r="F49" s="201"/>
      <c r="G49" s="262"/>
      <c r="H49" s="262"/>
    </row>
    <row r="50" spans="1:8" s="264" customFormat="1">
      <c r="A50" s="262"/>
      <c r="B50" s="263" t="s">
        <v>170</v>
      </c>
      <c r="C50" s="259" t="s">
        <v>142</v>
      </c>
      <c r="D50" s="262"/>
      <c r="E50" s="262"/>
      <c r="F50" s="201"/>
      <c r="G50" s="262"/>
      <c r="H50" s="262"/>
    </row>
    <row r="51" spans="1:8" s="264" customFormat="1">
      <c r="A51" s="262"/>
      <c r="B51" s="263" t="s">
        <v>171</v>
      </c>
      <c r="C51" s="259" t="s">
        <v>142</v>
      </c>
      <c r="D51" s="262"/>
      <c r="E51" s="262"/>
      <c r="F51" s="201"/>
      <c r="G51" s="262"/>
      <c r="H51" s="262"/>
    </row>
    <row r="52" spans="1:8" s="264" customFormat="1">
      <c r="A52" s="262"/>
      <c r="B52" s="263" t="s">
        <v>172</v>
      </c>
      <c r="C52" s="259" t="s">
        <v>142</v>
      </c>
      <c r="D52" s="262"/>
      <c r="E52" s="262"/>
      <c r="F52" s="201"/>
      <c r="G52" s="262"/>
      <c r="H52" s="262"/>
    </row>
    <row r="53" spans="1:8" s="264" customFormat="1">
      <c r="A53" s="262"/>
      <c r="B53" s="263" t="s">
        <v>173</v>
      </c>
      <c r="C53" s="259" t="s">
        <v>142</v>
      </c>
      <c r="D53" s="262"/>
      <c r="E53" s="262"/>
      <c r="F53" s="201"/>
      <c r="G53" s="262"/>
      <c r="H53" s="262"/>
    </row>
    <row r="54" spans="1:8" s="264" customFormat="1">
      <c r="A54" s="262"/>
      <c r="B54" s="263" t="s">
        <v>174</v>
      </c>
      <c r="C54" s="259" t="s">
        <v>142</v>
      </c>
      <c r="D54" s="262"/>
      <c r="E54" s="262"/>
      <c r="F54" s="201"/>
      <c r="G54" s="262"/>
      <c r="H54" s="262"/>
    </row>
    <row r="55" spans="1:8" s="264" customFormat="1">
      <c r="A55" s="262"/>
      <c r="B55" s="263" t="s">
        <v>175</v>
      </c>
      <c r="C55" s="259" t="s">
        <v>142</v>
      </c>
      <c r="D55" s="262"/>
      <c r="E55" s="262"/>
      <c r="F55" s="201"/>
      <c r="G55" s="262"/>
      <c r="H55" s="262"/>
    </row>
    <row r="56" spans="1:8" s="264" customFormat="1">
      <c r="A56" s="262"/>
      <c r="B56" s="263" t="s">
        <v>176</v>
      </c>
      <c r="C56" s="259" t="s">
        <v>142</v>
      </c>
      <c r="D56" s="262"/>
      <c r="E56" s="262"/>
      <c r="F56" s="201"/>
      <c r="G56" s="262"/>
      <c r="H56" s="262"/>
    </row>
    <row r="57" spans="1:8" s="264" customFormat="1" ht="13.5" thickBot="1">
      <c r="A57" s="792"/>
      <c r="B57" s="805" t="s">
        <v>177</v>
      </c>
      <c r="C57" s="414" t="s">
        <v>142</v>
      </c>
      <c r="D57" s="792"/>
      <c r="E57" s="792"/>
      <c r="F57" s="790"/>
      <c r="G57" s="792"/>
      <c r="H57" s="792"/>
    </row>
    <row r="58" spans="1:8">
      <c r="A58" s="782"/>
      <c r="B58" s="806"/>
      <c r="C58" s="807"/>
      <c r="D58" s="807"/>
      <c r="E58" s="807"/>
      <c r="F58" s="807"/>
      <c r="G58" s="783"/>
      <c r="H58" s="785"/>
    </row>
    <row r="59" spans="1:8">
      <c r="A59" s="237"/>
      <c r="B59" s="269" t="s">
        <v>180</v>
      </c>
      <c r="C59" s="242"/>
      <c r="D59" s="242"/>
      <c r="E59" s="242"/>
      <c r="F59" s="242"/>
      <c r="G59" s="1"/>
      <c r="H59" s="268"/>
    </row>
    <row r="60" spans="1:8">
      <c r="A60" s="237"/>
      <c r="B60" s="241"/>
      <c r="C60" s="242"/>
      <c r="D60" s="242"/>
      <c r="E60" s="242"/>
      <c r="F60" s="242"/>
      <c r="G60" s="1"/>
      <c r="H60" s="268"/>
    </row>
    <row r="61" spans="1:8">
      <c r="A61" s="237"/>
      <c r="B61" s="405" t="s">
        <v>19</v>
      </c>
      <c r="C61" s="65"/>
      <c r="D61" s="1"/>
      <c r="E61" s="1"/>
      <c r="F61" s="1"/>
      <c r="G61" s="1"/>
      <c r="H61" s="268"/>
    </row>
    <row r="62" spans="1:8">
      <c r="A62" s="237"/>
      <c r="B62" s="1" t="s">
        <v>11</v>
      </c>
      <c r="C62" s="1039"/>
      <c r="D62" s="1039"/>
      <c r="E62" s="1"/>
      <c r="F62" s="65"/>
      <c r="G62" s="65"/>
      <c r="H62" s="270"/>
    </row>
    <row r="63" spans="1:8">
      <c r="A63" s="237"/>
      <c r="B63" s="1" t="s">
        <v>12</v>
      </c>
      <c r="C63" s="991" t="s">
        <v>13</v>
      </c>
      <c r="D63" s="991"/>
      <c r="E63" s="119"/>
      <c r="F63" s="119" t="s">
        <v>14</v>
      </c>
      <c r="G63" s="119"/>
      <c r="H63" s="271"/>
    </row>
    <row r="64" spans="1:8">
      <c r="A64" s="237"/>
      <c r="B64" s="1"/>
      <c r="C64" s="65"/>
      <c r="D64" s="1"/>
      <c r="E64" s="1"/>
      <c r="F64" s="1"/>
      <c r="G64" s="1"/>
      <c r="H64" s="268"/>
    </row>
    <row r="65" spans="1:8">
      <c r="A65" s="237"/>
      <c r="B65" s="1" t="s">
        <v>20</v>
      </c>
      <c r="C65" s="1039"/>
      <c r="D65" s="1039"/>
      <c r="E65" s="1"/>
      <c r="F65" s="65"/>
      <c r="G65" s="65"/>
      <c r="H65" s="270"/>
    </row>
    <row r="66" spans="1:8">
      <c r="A66" s="237"/>
      <c r="B66" s="1"/>
      <c r="C66" s="991" t="s">
        <v>13</v>
      </c>
      <c r="D66" s="991"/>
      <c r="E66" s="119"/>
      <c r="F66" s="119" t="s">
        <v>14</v>
      </c>
      <c r="G66" s="119"/>
      <c r="H66" s="271"/>
    </row>
    <row r="67" spans="1:8">
      <c r="A67" s="237"/>
      <c r="B67" s="1"/>
      <c r="C67" s="65"/>
      <c r="D67" s="1"/>
      <c r="E67" s="1"/>
      <c r="F67" s="1"/>
      <c r="G67" s="65"/>
      <c r="H67" s="270"/>
    </row>
    <row r="68" spans="1:8" ht="13.5" thickBot="1">
      <c r="A68" s="400"/>
      <c r="B68" s="244" t="s">
        <v>15</v>
      </c>
      <c r="C68" s="244"/>
      <c r="D68" s="244"/>
      <c r="E68" s="244"/>
      <c r="F68" s="245"/>
      <c r="G68" s="245"/>
      <c r="H68" s="745"/>
    </row>
  </sheetData>
  <mergeCells count="20">
    <mergeCell ref="C8:F8"/>
    <mergeCell ref="A2:H2"/>
    <mergeCell ref="A3:F3"/>
    <mergeCell ref="C5:F5"/>
    <mergeCell ref="C6:F6"/>
    <mergeCell ref="C7:F7"/>
    <mergeCell ref="C65:D65"/>
    <mergeCell ref="C66:D66"/>
    <mergeCell ref="C11:E11"/>
    <mergeCell ref="C12:E12"/>
    <mergeCell ref="A14:A15"/>
    <mergeCell ref="B14:B15"/>
    <mergeCell ref="C14:C15"/>
    <mergeCell ref="D14:D15"/>
    <mergeCell ref="E14:E15"/>
    <mergeCell ref="C9:F9"/>
    <mergeCell ref="F14:F15"/>
    <mergeCell ref="G14:H14"/>
    <mergeCell ref="C62:D62"/>
    <mergeCell ref="C63:D63"/>
  </mergeCells>
  <pageMargins left="0.7" right="0.7" top="0.24" bottom="0.17" header="0.3" footer="0.3"/>
  <pageSetup paperSize="9" scale="8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83"/>
  <sheetViews>
    <sheetView view="pageBreakPreview" zoomScaleNormal="100" zoomScaleSheetLayoutView="100" workbookViewId="0">
      <selection activeCell="G8" sqref="G8"/>
    </sheetView>
  </sheetViews>
  <sheetFormatPr defaultColWidth="9.140625" defaultRowHeight="12.75"/>
  <cols>
    <col min="1" max="1" width="4.28515625" style="272" customWidth="1"/>
    <col min="2" max="2" width="39.85546875" style="272" customWidth="1"/>
    <col min="3" max="3" width="8.85546875" style="272" customWidth="1"/>
    <col min="4" max="7" width="9.85546875" style="399" customWidth="1"/>
    <col min="8" max="8" width="13.5703125" style="399" customWidth="1"/>
    <col min="9" max="10" width="9.85546875" style="272" customWidth="1"/>
    <col min="11" max="16384" width="9.140625" style="272"/>
  </cols>
  <sheetData>
    <row r="1" spans="1:11">
      <c r="D1" s="272"/>
      <c r="E1" s="272"/>
      <c r="F1" s="272"/>
      <c r="G1" s="272"/>
      <c r="H1" s="272"/>
      <c r="K1" s="176" t="s">
        <v>181</v>
      </c>
    </row>
    <row r="2" spans="1:11" ht="33" customHeight="1">
      <c r="A2" s="1055" t="s">
        <v>182</v>
      </c>
      <c r="B2" s="1055"/>
      <c r="C2" s="1055"/>
      <c r="D2" s="1055"/>
      <c r="E2" s="1055"/>
      <c r="F2" s="1055"/>
      <c r="G2" s="1055"/>
      <c r="H2" s="1055"/>
      <c r="I2" s="1055"/>
      <c r="J2" s="1055"/>
      <c r="K2" s="1055"/>
    </row>
    <row r="3" spans="1:11" ht="10.9" customHeight="1">
      <c r="A3" s="273"/>
      <c r="B3" s="273"/>
      <c r="C3" s="273"/>
      <c r="D3" s="273"/>
      <c r="E3" s="273"/>
      <c r="F3" s="273"/>
      <c r="G3" s="273"/>
      <c r="H3" s="273"/>
      <c r="I3" s="273"/>
      <c r="J3" s="273"/>
      <c r="K3" s="273"/>
    </row>
    <row r="4" spans="1:11" ht="13.5" customHeight="1">
      <c r="D4" s="272"/>
      <c r="E4" s="272"/>
      <c r="F4" s="272"/>
      <c r="G4" s="272"/>
      <c r="H4" s="185" t="s">
        <v>2</v>
      </c>
    </row>
    <row r="5" spans="1:11" ht="15" customHeight="1">
      <c r="B5" s="167" t="s">
        <v>17</v>
      </c>
      <c r="C5" s="274"/>
      <c r="D5" s="274"/>
      <c r="E5" s="274"/>
      <c r="F5" s="274"/>
      <c r="G5" s="274"/>
      <c r="H5" s="188">
        <v>281211</v>
      </c>
    </row>
    <row r="6" spans="1:11" ht="15" customHeight="1">
      <c r="B6" s="167" t="s">
        <v>18</v>
      </c>
      <c r="C6" s="274"/>
      <c r="D6" s="274"/>
      <c r="E6" s="274"/>
      <c r="F6" s="274"/>
      <c r="G6" s="274"/>
      <c r="H6" s="191"/>
    </row>
    <row r="7" spans="1:11" ht="15" customHeight="1">
      <c r="B7" s="167" t="s">
        <v>126</v>
      </c>
      <c r="C7" s="274"/>
      <c r="D7" s="274"/>
      <c r="E7" s="274"/>
      <c r="F7" s="274"/>
      <c r="G7" s="274"/>
      <c r="H7" s="191"/>
    </row>
    <row r="8" spans="1:11" ht="15.6" customHeight="1">
      <c r="B8" s="167" t="s">
        <v>127</v>
      </c>
      <c r="C8" s="274"/>
      <c r="D8" s="274"/>
      <c r="E8" s="274"/>
      <c r="F8" s="274"/>
      <c r="G8" s="274"/>
      <c r="H8" s="191"/>
    </row>
    <row r="9" spans="1:11" ht="15.6" customHeight="1">
      <c r="B9" s="167" t="s">
        <v>21</v>
      </c>
      <c r="C9" s="274"/>
      <c r="D9" s="274"/>
      <c r="E9" s="274"/>
      <c r="F9" s="274"/>
      <c r="G9" s="274"/>
      <c r="H9" s="191"/>
    </row>
    <row r="10" spans="1:11" ht="15.6" customHeight="1">
      <c r="B10" s="5" t="s">
        <v>128</v>
      </c>
      <c r="C10" s="274"/>
      <c r="D10" s="274"/>
      <c r="E10" s="274"/>
      <c r="F10" s="274"/>
      <c r="G10" s="274"/>
      <c r="H10" s="188" t="s">
        <v>8</v>
      </c>
    </row>
    <row r="11" spans="1:11" ht="13.5" thickBot="1">
      <c r="D11" s="272"/>
      <c r="E11" s="272"/>
      <c r="F11" s="272"/>
      <c r="G11" s="272"/>
      <c r="H11" s="272"/>
      <c r="J11" s="275"/>
    </row>
    <row r="12" spans="1:11" ht="26.45" customHeight="1" thickBot="1">
      <c r="A12" s="1056" t="s">
        <v>3</v>
      </c>
      <c r="B12" s="1058" t="s">
        <v>4</v>
      </c>
      <c r="C12" s="1056" t="s">
        <v>5</v>
      </c>
      <c r="D12" s="1060" t="s">
        <v>398</v>
      </c>
      <c r="E12" s="1060" t="s">
        <v>399</v>
      </c>
      <c r="F12" s="1063" t="s">
        <v>400</v>
      </c>
      <c r="G12" s="1064"/>
      <c r="H12" s="1065"/>
      <c r="I12" s="1066" t="s">
        <v>16</v>
      </c>
      <c r="J12" s="1067"/>
      <c r="K12" s="1068" t="s">
        <v>378</v>
      </c>
    </row>
    <row r="13" spans="1:11" ht="47.45" customHeight="1" thickBot="1">
      <c r="A13" s="1057"/>
      <c r="B13" s="1057"/>
      <c r="C13" s="1059"/>
      <c r="D13" s="1061"/>
      <c r="E13" s="1062"/>
      <c r="F13" s="276" t="s">
        <v>183</v>
      </c>
      <c r="G13" s="277" t="s">
        <v>134</v>
      </c>
      <c r="H13" s="278" t="s">
        <v>135</v>
      </c>
      <c r="I13" s="279" t="s">
        <v>401</v>
      </c>
      <c r="J13" s="280" t="s">
        <v>402</v>
      </c>
      <c r="K13" s="1069"/>
    </row>
    <row r="14" spans="1:11" ht="15" customHeight="1" thickBot="1">
      <c r="A14" s="1070" t="s">
        <v>184</v>
      </c>
      <c r="B14" s="1071"/>
      <c r="C14" s="1071"/>
      <c r="D14" s="1071"/>
      <c r="E14" s="1071"/>
      <c r="F14" s="1071"/>
      <c r="G14" s="1071"/>
      <c r="H14" s="1071"/>
      <c r="I14" s="1071"/>
      <c r="J14" s="1071"/>
      <c r="K14" s="1072"/>
    </row>
    <row r="15" spans="1:11" s="289" customFormat="1">
      <c r="A15" s="281" t="s">
        <v>7</v>
      </c>
      <c r="B15" s="282" t="s">
        <v>165</v>
      </c>
      <c r="C15" s="283" t="s">
        <v>142</v>
      </c>
      <c r="D15" s="284"/>
      <c r="E15" s="284"/>
      <c r="F15" s="285"/>
      <c r="G15" s="286" t="s">
        <v>8</v>
      </c>
      <c r="H15" s="286" t="s">
        <v>8</v>
      </c>
      <c r="I15" s="287"/>
      <c r="J15" s="288"/>
      <c r="K15" s="287"/>
    </row>
    <row r="16" spans="1:11" s="297" customFormat="1" ht="10.5">
      <c r="A16" s="290"/>
      <c r="B16" s="291" t="s">
        <v>1</v>
      </c>
      <c r="C16" s="292"/>
      <c r="D16" s="293"/>
      <c r="E16" s="293"/>
      <c r="F16" s="293"/>
      <c r="G16" s="294"/>
      <c r="H16" s="294"/>
      <c r="I16" s="295"/>
      <c r="J16" s="296"/>
      <c r="K16" s="295"/>
    </row>
    <row r="17" spans="1:11" s="303" customFormat="1">
      <c r="A17" s="298"/>
      <c r="B17" s="299" t="s">
        <v>185</v>
      </c>
      <c r="C17" s="292" t="s">
        <v>142</v>
      </c>
      <c r="D17" s="300"/>
      <c r="E17" s="300"/>
      <c r="F17" s="293"/>
      <c r="G17" s="294" t="s">
        <v>8</v>
      </c>
      <c r="H17" s="294" t="s">
        <v>8</v>
      </c>
      <c r="I17" s="301"/>
      <c r="J17" s="302"/>
      <c r="K17" s="301"/>
    </row>
    <row r="18" spans="1:11" s="303" customFormat="1">
      <c r="A18" s="304"/>
      <c r="B18" s="305" t="s">
        <v>186</v>
      </c>
      <c r="C18" s="306" t="s">
        <v>142</v>
      </c>
      <c r="D18" s="307"/>
      <c r="E18" s="307"/>
      <c r="F18" s="308"/>
      <c r="G18" s="309" t="s">
        <v>8</v>
      </c>
      <c r="H18" s="294" t="s">
        <v>8</v>
      </c>
      <c r="I18" s="301"/>
      <c r="J18" s="302"/>
      <c r="K18" s="301"/>
    </row>
    <row r="19" spans="1:11" s="303" customFormat="1" ht="13.5" thickBot="1">
      <c r="A19" s="304"/>
      <c r="B19" s="305" t="s">
        <v>187</v>
      </c>
      <c r="C19" s="306" t="s">
        <v>142</v>
      </c>
      <c r="D19" s="307"/>
      <c r="E19" s="307"/>
      <c r="F19" s="308"/>
      <c r="G19" s="309" t="s">
        <v>8</v>
      </c>
      <c r="H19" s="309" t="s">
        <v>8</v>
      </c>
      <c r="I19" s="310"/>
      <c r="J19" s="311"/>
      <c r="K19" s="310"/>
    </row>
    <row r="20" spans="1:11" s="303" customFormat="1" ht="15" customHeight="1" thickBot="1">
      <c r="A20" s="1052" t="s">
        <v>188</v>
      </c>
      <c r="B20" s="1053"/>
      <c r="C20" s="1053"/>
      <c r="D20" s="1053"/>
      <c r="E20" s="1053"/>
      <c r="F20" s="1053"/>
      <c r="G20" s="1053"/>
      <c r="H20" s="1053"/>
      <c r="I20" s="1053"/>
      <c r="J20" s="1053"/>
      <c r="K20" s="1054"/>
    </row>
    <row r="21" spans="1:11" s="289" customFormat="1">
      <c r="A21" s="281" t="s">
        <v>9</v>
      </c>
      <c r="B21" s="282" t="s">
        <v>189</v>
      </c>
      <c r="C21" s="283" t="s">
        <v>142</v>
      </c>
      <c r="D21" s="284"/>
      <c r="E21" s="284"/>
      <c r="F21" s="285"/>
      <c r="G21" s="286" t="s">
        <v>8</v>
      </c>
      <c r="H21" s="286" t="s">
        <v>8</v>
      </c>
      <c r="I21" s="287"/>
      <c r="J21" s="288"/>
      <c r="K21" s="287"/>
    </row>
    <row r="22" spans="1:11" s="297" customFormat="1" ht="10.5">
      <c r="A22" s="290"/>
      <c r="B22" s="291" t="s">
        <v>190</v>
      </c>
      <c r="C22" s="292"/>
      <c r="D22" s="293"/>
      <c r="E22" s="293"/>
      <c r="F22" s="293"/>
      <c r="G22" s="294"/>
      <c r="H22" s="294"/>
      <c r="I22" s="295"/>
      <c r="J22" s="296"/>
      <c r="K22" s="295"/>
    </row>
    <row r="23" spans="1:11" s="320" customFormat="1">
      <c r="A23" s="312"/>
      <c r="B23" s="313" t="s">
        <v>191</v>
      </c>
      <c r="C23" s="314" t="s">
        <v>142</v>
      </c>
      <c r="D23" s="315"/>
      <c r="E23" s="315"/>
      <c r="F23" s="316"/>
      <c r="G23" s="317" t="s">
        <v>8</v>
      </c>
      <c r="H23" s="317" t="s">
        <v>8</v>
      </c>
      <c r="I23" s="318"/>
      <c r="J23" s="319"/>
      <c r="K23" s="318"/>
    </row>
    <row r="24" spans="1:11" s="303" customFormat="1">
      <c r="A24" s="298"/>
      <c r="B24" s="299" t="s">
        <v>185</v>
      </c>
      <c r="C24" s="292" t="s">
        <v>142</v>
      </c>
      <c r="D24" s="300"/>
      <c r="E24" s="300"/>
      <c r="F24" s="293"/>
      <c r="G24" s="294" t="s">
        <v>8</v>
      </c>
      <c r="H24" s="294" t="s">
        <v>8</v>
      </c>
      <c r="I24" s="301"/>
      <c r="J24" s="302"/>
      <c r="K24" s="301"/>
    </row>
    <row r="25" spans="1:11" s="303" customFormat="1">
      <c r="A25" s="298"/>
      <c r="B25" s="305" t="s">
        <v>186</v>
      </c>
      <c r="C25" s="292" t="s">
        <v>142</v>
      </c>
      <c r="D25" s="300"/>
      <c r="E25" s="300"/>
      <c r="F25" s="293"/>
      <c r="G25" s="294" t="s">
        <v>8</v>
      </c>
      <c r="H25" s="294" t="s">
        <v>8</v>
      </c>
      <c r="I25" s="301"/>
      <c r="J25" s="302"/>
      <c r="K25" s="301"/>
    </row>
    <row r="26" spans="1:11" s="303" customFormat="1">
      <c r="A26" s="298"/>
      <c r="B26" s="305" t="s">
        <v>187</v>
      </c>
      <c r="C26" s="292" t="s">
        <v>142</v>
      </c>
      <c r="D26" s="300"/>
      <c r="E26" s="300"/>
      <c r="F26" s="293"/>
      <c r="G26" s="294" t="s">
        <v>8</v>
      </c>
      <c r="H26" s="294" t="s">
        <v>8</v>
      </c>
      <c r="I26" s="301"/>
      <c r="J26" s="302"/>
      <c r="K26" s="301"/>
    </row>
    <row r="27" spans="1:11" s="320" customFormat="1">
      <c r="A27" s="312"/>
      <c r="B27" s="313" t="s">
        <v>192</v>
      </c>
      <c r="C27" s="314" t="s">
        <v>142</v>
      </c>
      <c r="D27" s="315"/>
      <c r="E27" s="315"/>
      <c r="F27" s="316"/>
      <c r="G27" s="317" t="s">
        <v>8</v>
      </c>
      <c r="H27" s="317" t="s">
        <v>8</v>
      </c>
      <c r="I27" s="318"/>
      <c r="J27" s="319"/>
      <c r="K27" s="318"/>
    </row>
    <row r="28" spans="1:11" s="303" customFormat="1">
      <c r="A28" s="298"/>
      <c r="B28" s="305" t="s">
        <v>186</v>
      </c>
      <c r="C28" s="292" t="s">
        <v>142</v>
      </c>
      <c r="D28" s="300"/>
      <c r="E28" s="300"/>
      <c r="F28" s="293"/>
      <c r="G28" s="294" t="s">
        <v>8</v>
      </c>
      <c r="H28" s="294" t="s">
        <v>8</v>
      </c>
      <c r="I28" s="301"/>
      <c r="J28" s="302"/>
      <c r="K28" s="301"/>
    </row>
    <row r="29" spans="1:11" s="303" customFormat="1">
      <c r="A29" s="298"/>
      <c r="B29" s="305" t="s">
        <v>187</v>
      </c>
      <c r="C29" s="292" t="s">
        <v>142</v>
      </c>
      <c r="D29" s="300"/>
      <c r="E29" s="300"/>
      <c r="F29" s="293"/>
      <c r="G29" s="294" t="s">
        <v>8</v>
      </c>
      <c r="H29" s="294" t="s">
        <v>8</v>
      </c>
      <c r="I29" s="301"/>
      <c r="J29" s="302"/>
      <c r="K29" s="301"/>
    </row>
    <row r="30" spans="1:11" s="320" customFormat="1">
      <c r="A30" s="312"/>
      <c r="B30" s="313" t="s">
        <v>193</v>
      </c>
      <c r="C30" s="314" t="s">
        <v>142</v>
      </c>
      <c r="D30" s="321"/>
      <c r="E30" s="321"/>
      <c r="F30" s="322"/>
      <c r="G30" s="323" t="s">
        <v>8</v>
      </c>
      <c r="H30" s="323" t="s">
        <v>8</v>
      </c>
      <c r="I30" s="318"/>
      <c r="J30" s="319"/>
      <c r="K30" s="318"/>
    </row>
    <row r="31" spans="1:11" s="303" customFormat="1" ht="13.5" thickBot="1">
      <c r="A31" s="304"/>
      <c r="B31" s="305" t="s">
        <v>187</v>
      </c>
      <c r="C31" s="306" t="s">
        <v>142</v>
      </c>
      <c r="D31" s="324"/>
      <c r="E31" s="324"/>
      <c r="F31" s="325"/>
      <c r="G31" s="326" t="s">
        <v>8</v>
      </c>
      <c r="H31" s="326" t="s">
        <v>8</v>
      </c>
      <c r="I31" s="310"/>
      <c r="J31" s="311"/>
      <c r="K31" s="310"/>
    </row>
    <row r="32" spans="1:11" s="303" customFormat="1" ht="15" customHeight="1" thickBot="1">
      <c r="A32" s="1052" t="s">
        <v>194</v>
      </c>
      <c r="B32" s="1053"/>
      <c r="C32" s="1053"/>
      <c r="D32" s="1053"/>
      <c r="E32" s="1053"/>
      <c r="F32" s="1053"/>
      <c r="G32" s="1053"/>
      <c r="H32" s="1053"/>
      <c r="I32" s="1053"/>
      <c r="J32" s="1053"/>
      <c r="K32" s="1054"/>
    </row>
    <row r="33" spans="1:11" s="289" customFormat="1" ht="13.5" thickBot="1">
      <c r="A33" s="281" t="s">
        <v>10</v>
      </c>
      <c r="B33" s="327" t="s">
        <v>189</v>
      </c>
      <c r="C33" s="328" t="s">
        <v>142</v>
      </c>
      <c r="D33" s="329"/>
      <c r="E33" s="329"/>
      <c r="F33" s="330"/>
      <c r="G33" s="331" t="s">
        <v>8</v>
      </c>
      <c r="H33" s="331" t="s">
        <v>8</v>
      </c>
      <c r="I33" s="332"/>
      <c r="J33" s="333"/>
      <c r="K33" s="332"/>
    </row>
    <row r="34" spans="1:11" s="334" customFormat="1" ht="15" customHeight="1" thickBot="1">
      <c r="A34" s="1070" t="s">
        <v>195</v>
      </c>
      <c r="B34" s="1071"/>
      <c r="C34" s="1071"/>
      <c r="D34" s="1071"/>
      <c r="E34" s="1071"/>
      <c r="F34" s="1071"/>
      <c r="G34" s="1071"/>
      <c r="H34" s="1071"/>
      <c r="I34" s="1071"/>
      <c r="J34" s="1071"/>
      <c r="K34" s="1072"/>
    </row>
    <row r="35" spans="1:11" s="289" customFormat="1">
      <c r="A35" s="335" t="s">
        <v>153</v>
      </c>
      <c r="B35" s="282" t="s">
        <v>196</v>
      </c>
      <c r="C35" s="283" t="s">
        <v>142</v>
      </c>
      <c r="D35" s="284"/>
      <c r="E35" s="284"/>
      <c r="F35" s="285"/>
      <c r="G35" s="286" t="s">
        <v>8</v>
      </c>
      <c r="H35" s="286" t="s">
        <v>8</v>
      </c>
      <c r="I35" s="287"/>
      <c r="J35" s="288"/>
      <c r="K35" s="287"/>
    </row>
    <row r="36" spans="1:11" s="297" customFormat="1" ht="10.5">
      <c r="A36" s="290"/>
      <c r="B36" s="291" t="s">
        <v>1</v>
      </c>
      <c r="C36" s="292"/>
      <c r="D36" s="293"/>
      <c r="E36" s="293"/>
      <c r="F36" s="293"/>
      <c r="G36" s="294"/>
      <c r="H36" s="294"/>
      <c r="I36" s="295"/>
      <c r="J36" s="296"/>
      <c r="K36" s="295"/>
    </row>
    <row r="37" spans="1:11" s="303" customFormat="1">
      <c r="A37" s="298"/>
      <c r="B37" s="299" t="s">
        <v>185</v>
      </c>
      <c r="C37" s="292" t="s">
        <v>142</v>
      </c>
      <c r="D37" s="300"/>
      <c r="E37" s="300"/>
      <c r="F37" s="293"/>
      <c r="G37" s="294" t="s">
        <v>8</v>
      </c>
      <c r="H37" s="294" t="s">
        <v>8</v>
      </c>
      <c r="I37" s="301"/>
      <c r="J37" s="302"/>
      <c r="K37" s="301"/>
    </row>
    <row r="38" spans="1:11" s="303" customFormat="1">
      <c r="A38" s="304"/>
      <c r="B38" s="305" t="s">
        <v>186</v>
      </c>
      <c r="C38" s="306" t="s">
        <v>142</v>
      </c>
      <c r="D38" s="307"/>
      <c r="E38" s="307"/>
      <c r="F38" s="308"/>
      <c r="G38" s="309" t="s">
        <v>8</v>
      </c>
      <c r="H38" s="294" t="s">
        <v>8</v>
      </c>
      <c r="I38" s="301"/>
      <c r="J38" s="302"/>
      <c r="K38" s="301"/>
    </row>
    <row r="39" spans="1:11" s="303" customFormat="1" ht="13.5" thickBot="1">
      <c r="A39" s="304"/>
      <c r="B39" s="305" t="s">
        <v>187</v>
      </c>
      <c r="C39" s="306" t="s">
        <v>142</v>
      </c>
      <c r="D39" s="307"/>
      <c r="E39" s="307"/>
      <c r="F39" s="308"/>
      <c r="G39" s="309" t="s">
        <v>8</v>
      </c>
      <c r="H39" s="309" t="s">
        <v>8</v>
      </c>
      <c r="I39" s="310"/>
      <c r="J39" s="311"/>
      <c r="K39" s="310"/>
    </row>
    <row r="40" spans="1:11" s="303" customFormat="1" ht="15" customHeight="1" thickBot="1">
      <c r="A40" s="1052" t="s">
        <v>188</v>
      </c>
      <c r="B40" s="1053"/>
      <c r="C40" s="1053"/>
      <c r="D40" s="1053"/>
      <c r="E40" s="1053"/>
      <c r="F40" s="1053"/>
      <c r="G40" s="1053"/>
      <c r="H40" s="1053"/>
      <c r="I40" s="1053"/>
      <c r="J40" s="1053"/>
      <c r="K40" s="1054"/>
    </row>
    <row r="41" spans="1:11" s="289" customFormat="1">
      <c r="A41" s="281" t="s">
        <v>155</v>
      </c>
      <c r="B41" s="282" t="s">
        <v>197</v>
      </c>
      <c r="C41" s="283" t="s">
        <v>142</v>
      </c>
      <c r="D41" s="284"/>
      <c r="E41" s="284"/>
      <c r="F41" s="285"/>
      <c r="G41" s="286" t="s">
        <v>8</v>
      </c>
      <c r="H41" s="286" t="s">
        <v>8</v>
      </c>
      <c r="I41" s="287"/>
      <c r="J41" s="288"/>
      <c r="K41" s="287"/>
    </row>
    <row r="42" spans="1:11" s="297" customFormat="1" ht="10.5">
      <c r="A42" s="290"/>
      <c r="B42" s="291" t="s">
        <v>190</v>
      </c>
      <c r="C42" s="292"/>
      <c r="D42" s="293"/>
      <c r="E42" s="293"/>
      <c r="F42" s="293"/>
      <c r="G42" s="294"/>
      <c r="H42" s="294"/>
      <c r="I42" s="295"/>
      <c r="J42" s="296"/>
      <c r="K42" s="295"/>
    </row>
    <row r="43" spans="1:11" s="303" customFormat="1">
      <c r="A43" s="298"/>
      <c r="B43" s="313" t="s">
        <v>198</v>
      </c>
      <c r="C43" s="292" t="s">
        <v>142</v>
      </c>
      <c r="D43" s="300"/>
      <c r="E43" s="300"/>
      <c r="F43" s="293"/>
      <c r="G43" s="317" t="s">
        <v>8</v>
      </c>
      <c r="H43" s="317" t="s">
        <v>8</v>
      </c>
      <c r="I43" s="301"/>
      <c r="J43" s="302"/>
      <c r="K43" s="301"/>
    </row>
    <row r="44" spans="1:11" s="303" customFormat="1">
      <c r="A44" s="298"/>
      <c r="B44" s="299" t="s">
        <v>185</v>
      </c>
      <c r="C44" s="292" t="s">
        <v>142</v>
      </c>
      <c r="D44" s="300"/>
      <c r="E44" s="300"/>
      <c r="F44" s="293"/>
      <c r="G44" s="294" t="s">
        <v>8</v>
      </c>
      <c r="H44" s="294" t="s">
        <v>8</v>
      </c>
      <c r="I44" s="301"/>
      <c r="J44" s="302"/>
      <c r="K44" s="301"/>
    </row>
    <row r="45" spans="1:11" s="303" customFormat="1">
      <c r="A45" s="298"/>
      <c r="B45" s="305" t="s">
        <v>186</v>
      </c>
      <c r="C45" s="292" t="s">
        <v>142</v>
      </c>
      <c r="D45" s="300"/>
      <c r="E45" s="300"/>
      <c r="F45" s="293"/>
      <c r="G45" s="294" t="s">
        <v>8</v>
      </c>
      <c r="H45" s="294" t="s">
        <v>8</v>
      </c>
      <c r="I45" s="301"/>
      <c r="J45" s="302"/>
      <c r="K45" s="301"/>
    </row>
    <row r="46" spans="1:11" s="303" customFormat="1">
      <c r="A46" s="298"/>
      <c r="B46" s="305" t="s">
        <v>187</v>
      </c>
      <c r="C46" s="292" t="s">
        <v>142</v>
      </c>
      <c r="D46" s="300"/>
      <c r="E46" s="300"/>
      <c r="F46" s="293"/>
      <c r="G46" s="294" t="s">
        <v>8</v>
      </c>
      <c r="H46" s="294" t="s">
        <v>8</v>
      </c>
      <c r="I46" s="301"/>
      <c r="J46" s="302"/>
      <c r="K46" s="301"/>
    </row>
    <row r="47" spans="1:11" s="303" customFormat="1">
      <c r="A47" s="298"/>
      <c r="B47" s="313" t="s">
        <v>199</v>
      </c>
      <c r="C47" s="292" t="s">
        <v>142</v>
      </c>
      <c r="D47" s="300"/>
      <c r="E47" s="300"/>
      <c r="F47" s="293"/>
      <c r="G47" s="317" t="s">
        <v>8</v>
      </c>
      <c r="H47" s="317" t="s">
        <v>8</v>
      </c>
      <c r="I47" s="301"/>
      <c r="J47" s="302"/>
      <c r="K47" s="301"/>
    </row>
    <row r="48" spans="1:11" s="303" customFormat="1">
      <c r="A48" s="298"/>
      <c r="B48" s="305" t="s">
        <v>186</v>
      </c>
      <c r="C48" s="292" t="s">
        <v>142</v>
      </c>
      <c r="D48" s="300"/>
      <c r="E48" s="300"/>
      <c r="F48" s="293"/>
      <c r="G48" s="294" t="s">
        <v>8</v>
      </c>
      <c r="H48" s="294" t="s">
        <v>8</v>
      </c>
      <c r="I48" s="301"/>
      <c r="J48" s="302"/>
      <c r="K48" s="301"/>
    </row>
    <row r="49" spans="1:11" s="303" customFormat="1">
      <c r="A49" s="298"/>
      <c r="B49" s="305" t="s">
        <v>187</v>
      </c>
      <c r="C49" s="292" t="s">
        <v>142</v>
      </c>
      <c r="D49" s="300"/>
      <c r="E49" s="300"/>
      <c r="F49" s="293"/>
      <c r="G49" s="294" t="s">
        <v>8</v>
      </c>
      <c r="H49" s="294" t="s">
        <v>8</v>
      </c>
      <c r="I49" s="301"/>
      <c r="J49" s="302"/>
      <c r="K49" s="301"/>
    </row>
    <row r="50" spans="1:11" s="303" customFormat="1">
      <c r="A50" s="298"/>
      <c r="B50" s="313" t="s">
        <v>200</v>
      </c>
      <c r="C50" s="292" t="s">
        <v>142</v>
      </c>
      <c r="D50" s="336"/>
      <c r="E50" s="336"/>
      <c r="F50" s="337"/>
      <c r="G50" s="323" t="s">
        <v>8</v>
      </c>
      <c r="H50" s="323" t="s">
        <v>8</v>
      </c>
      <c r="I50" s="301"/>
      <c r="J50" s="302"/>
      <c r="K50" s="301"/>
    </row>
    <row r="51" spans="1:11" s="303" customFormat="1" ht="13.5" thickBot="1">
      <c r="A51" s="338"/>
      <c r="B51" s="305" t="s">
        <v>187</v>
      </c>
      <c r="C51" s="306" t="s">
        <v>142</v>
      </c>
      <c r="D51" s="324"/>
      <c r="E51" s="324"/>
      <c r="F51" s="325"/>
      <c r="G51" s="326" t="s">
        <v>8</v>
      </c>
      <c r="H51" s="326" t="s">
        <v>8</v>
      </c>
      <c r="I51" s="310"/>
      <c r="J51" s="311"/>
      <c r="K51" s="310"/>
    </row>
    <row r="52" spans="1:11" s="303" customFormat="1" ht="15" customHeight="1" thickBot="1">
      <c r="A52" s="1052" t="s">
        <v>194</v>
      </c>
      <c r="B52" s="1053"/>
      <c r="C52" s="1053"/>
      <c r="D52" s="1053"/>
      <c r="E52" s="1053"/>
      <c r="F52" s="1053"/>
      <c r="G52" s="1053"/>
      <c r="H52" s="1053"/>
      <c r="I52" s="1053"/>
      <c r="J52" s="1053"/>
      <c r="K52" s="1054"/>
    </row>
    <row r="53" spans="1:11" s="289" customFormat="1" ht="13.5" thickBot="1">
      <c r="A53" s="339" t="s">
        <v>157</v>
      </c>
      <c r="B53" s="327" t="s">
        <v>201</v>
      </c>
      <c r="C53" s="328" t="s">
        <v>142</v>
      </c>
      <c r="D53" s="329"/>
      <c r="E53" s="329"/>
      <c r="F53" s="330"/>
      <c r="G53" s="331" t="s">
        <v>8</v>
      </c>
      <c r="H53" s="331" t="s">
        <v>8</v>
      </c>
      <c r="I53" s="332"/>
      <c r="J53" s="333"/>
      <c r="K53" s="332"/>
    </row>
    <row r="54" spans="1:11" s="303" customFormat="1" ht="15" customHeight="1" thickBot="1">
      <c r="A54" s="1048" t="s">
        <v>202</v>
      </c>
      <c r="B54" s="1049"/>
      <c r="C54" s="1049"/>
      <c r="D54" s="1049"/>
      <c r="E54" s="1049"/>
      <c r="F54" s="1049"/>
      <c r="G54" s="1049"/>
      <c r="H54" s="1049"/>
      <c r="I54" s="1049"/>
      <c r="J54" s="1049"/>
      <c r="K54" s="1050"/>
    </row>
    <row r="55" spans="1:11" s="289" customFormat="1">
      <c r="A55" s="281" t="s">
        <v>159</v>
      </c>
      <c r="B55" s="340" t="s">
        <v>203</v>
      </c>
      <c r="C55" s="283"/>
      <c r="D55" s="341"/>
      <c r="E55" s="341"/>
      <c r="F55" s="341"/>
      <c r="G55" s="342"/>
      <c r="H55" s="343"/>
      <c r="I55" s="287"/>
      <c r="J55" s="288"/>
      <c r="K55" s="287"/>
    </row>
    <row r="56" spans="1:11" s="303" customFormat="1">
      <c r="A56" s="344"/>
      <c r="B56" s="345" t="s">
        <v>204</v>
      </c>
      <c r="C56" s="292"/>
      <c r="D56" s="346"/>
      <c r="E56" s="346"/>
      <c r="F56" s="346"/>
      <c r="G56" s="347"/>
      <c r="H56" s="348"/>
      <c r="I56" s="301"/>
      <c r="J56" s="302"/>
      <c r="K56" s="301"/>
    </row>
    <row r="57" spans="1:11" s="320" customFormat="1">
      <c r="A57" s="312"/>
      <c r="B57" s="313" t="s">
        <v>191</v>
      </c>
      <c r="C57" s="314" t="s">
        <v>148</v>
      </c>
      <c r="D57" s="349"/>
      <c r="E57" s="349"/>
      <c r="F57" s="349"/>
      <c r="G57" s="350"/>
      <c r="H57" s="351"/>
      <c r="I57" s="318"/>
      <c r="J57" s="319"/>
      <c r="K57" s="318"/>
    </row>
    <row r="58" spans="1:11" s="303" customFormat="1">
      <c r="A58" s="298"/>
      <c r="B58" s="299" t="s">
        <v>185</v>
      </c>
      <c r="C58" s="292" t="s">
        <v>148</v>
      </c>
      <c r="D58" s="346"/>
      <c r="E58" s="346"/>
      <c r="F58" s="346"/>
      <c r="G58" s="347"/>
      <c r="H58" s="348"/>
      <c r="I58" s="301"/>
      <c r="J58" s="302"/>
      <c r="K58" s="301"/>
    </row>
    <row r="59" spans="1:11" s="303" customFormat="1">
      <c r="A59" s="298"/>
      <c r="B59" s="305" t="s">
        <v>186</v>
      </c>
      <c r="C59" s="292" t="s">
        <v>148</v>
      </c>
      <c r="D59" s="346"/>
      <c r="E59" s="346"/>
      <c r="F59" s="346"/>
      <c r="G59" s="347"/>
      <c r="H59" s="348"/>
      <c r="I59" s="301"/>
      <c r="J59" s="302"/>
      <c r="K59" s="301"/>
    </row>
    <row r="60" spans="1:11" s="303" customFormat="1">
      <c r="A60" s="298"/>
      <c r="B60" s="305" t="s">
        <v>187</v>
      </c>
      <c r="C60" s="292" t="s">
        <v>148</v>
      </c>
      <c r="D60" s="346"/>
      <c r="E60" s="346"/>
      <c r="F60" s="346"/>
      <c r="G60" s="347"/>
      <c r="H60" s="348"/>
      <c r="I60" s="301"/>
      <c r="J60" s="302"/>
      <c r="K60" s="301"/>
    </row>
    <row r="61" spans="1:11" s="320" customFormat="1">
      <c r="A61" s="312"/>
      <c r="B61" s="313" t="s">
        <v>192</v>
      </c>
      <c r="C61" s="314" t="s">
        <v>148</v>
      </c>
      <c r="D61" s="349"/>
      <c r="E61" s="349"/>
      <c r="F61" s="349"/>
      <c r="G61" s="350"/>
      <c r="H61" s="351"/>
      <c r="I61" s="318"/>
      <c r="J61" s="319"/>
      <c r="K61" s="318"/>
    </row>
    <row r="62" spans="1:11" s="303" customFormat="1">
      <c r="A62" s="298"/>
      <c r="B62" s="305" t="s">
        <v>186</v>
      </c>
      <c r="C62" s="292" t="s">
        <v>148</v>
      </c>
      <c r="D62" s="346"/>
      <c r="E62" s="346"/>
      <c r="F62" s="346"/>
      <c r="G62" s="347"/>
      <c r="H62" s="348"/>
      <c r="I62" s="301"/>
      <c r="J62" s="302"/>
      <c r="K62" s="301"/>
    </row>
    <row r="63" spans="1:11" s="303" customFormat="1">
      <c r="A63" s="298"/>
      <c r="B63" s="305" t="s">
        <v>187</v>
      </c>
      <c r="C63" s="292" t="s">
        <v>148</v>
      </c>
      <c r="D63" s="346"/>
      <c r="E63" s="346"/>
      <c r="F63" s="346"/>
      <c r="G63" s="347"/>
      <c r="H63" s="348"/>
      <c r="I63" s="301"/>
      <c r="J63" s="302"/>
      <c r="K63" s="301"/>
    </row>
    <row r="64" spans="1:11" s="320" customFormat="1">
      <c r="A64" s="312"/>
      <c r="B64" s="313" t="s">
        <v>193</v>
      </c>
      <c r="C64" s="314" t="s">
        <v>148</v>
      </c>
      <c r="D64" s="349"/>
      <c r="E64" s="349"/>
      <c r="F64" s="349"/>
      <c r="G64" s="350"/>
      <c r="H64" s="351"/>
      <c r="I64" s="318"/>
      <c r="J64" s="319"/>
      <c r="K64" s="318"/>
    </row>
    <row r="65" spans="1:11" s="303" customFormat="1">
      <c r="A65" s="298"/>
      <c r="B65" s="305" t="s">
        <v>187</v>
      </c>
      <c r="C65" s="292" t="s">
        <v>148</v>
      </c>
      <c r="D65" s="346"/>
      <c r="E65" s="346"/>
      <c r="F65" s="346"/>
      <c r="G65" s="347"/>
      <c r="H65" s="348"/>
      <c r="I65" s="301"/>
      <c r="J65" s="302"/>
      <c r="K65" s="301"/>
    </row>
    <row r="66" spans="1:11" s="289" customFormat="1">
      <c r="A66" s="344"/>
      <c r="B66" s="345" t="s">
        <v>205</v>
      </c>
      <c r="C66" s="352" t="s">
        <v>148</v>
      </c>
      <c r="D66" s="353"/>
      <c r="E66" s="353"/>
      <c r="F66" s="353"/>
      <c r="G66" s="354"/>
      <c r="H66" s="355"/>
      <c r="I66" s="356"/>
      <c r="J66" s="357"/>
      <c r="K66" s="356"/>
    </row>
    <row r="67" spans="1:11" s="365" customFormat="1" ht="25.5">
      <c r="A67" s="358" t="s">
        <v>206</v>
      </c>
      <c r="B67" s="359" t="s">
        <v>207</v>
      </c>
      <c r="C67" s="360" t="s">
        <v>0</v>
      </c>
      <c r="D67" s="361"/>
      <c r="E67" s="361"/>
      <c r="F67" s="361"/>
      <c r="G67" s="362"/>
      <c r="H67" s="362"/>
      <c r="I67" s="363"/>
      <c r="J67" s="364"/>
      <c r="K67" s="363"/>
    </row>
    <row r="68" spans="1:11" s="365" customFormat="1" ht="25.5">
      <c r="A68" s="358" t="s">
        <v>208</v>
      </c>
      <c r="B68" s="359" t="s">
        <v>209</v>
      </c>
      <c r="C68" s="360" t="s">
        <v>0</v>
      </c>
      <c r="D68" s="361"/>
      <c r="E68" s="361"/>
      <c r="F68" s="361"/>
      <c r="G68" s="362"/>
      <c r="H68" s="362"/>
      <c r="I68" s="363"/>
      <c r="J68" s="364"/>
      <c r="K68" s="363"/>
    </row>
    <row r="69" spans="1:11" s="289" customFormat="1">
      <c r="A69" s="344" t="s">
        <v>210</v>
      </c>
      <c r="B69" s="366" t="s">
        <v>211</v>
      </c>
      <c r="C69" s="360" t="s">
        <v>0</v>
      </c>
      <c r="D69" s="353"/>
      <c r="E69" s="353"/>
      <c r="F69" s="367" t="s">
        <v>8</v>
      </c>
      <c r="G69" s="368" t="s">
        <v>8</v>
      </c>
      <c r="H69" s="368" t="s">
        <v>8</v>
      </c>
      <c r="I69" s="369" t="s">
        <v>8</v>
      </c>
      <c r="J69" s="370" t="s">
        <v>8</v>
      </c>
      <c r="K69" s="369" t="s">
        <v>8</v>
      </c>
    </row>
    <row r="70" spans="1:11" s="289" customFormat="1" ht="13.5" thickBot="1">
      <c r="A70" s="339" t="s">
        <v>212</v>
      </c>
      <c r="B70" s="327" t="s">
        <v>213</v>
      </c>
      <c r="C70" s="371" t="s">
        <v>0</v>
      </c>
      <c r="D70" s="372"/>
      <c r="E70" s="372"/>
      <c r="F70" s="372"/>
      <c r="G70" s="373"/>
      <c r="H70" s="374"/>
      <c r="I70" s="375"/>
      <c r="J70" s="376"/>
      <c r="K70" s="376"/>
    </row>
    <row r="71" spans="1:11" s="383" customFormat="1">
      <c r="A71" s="377"/>
      <c r="B71" s="378"/>
      <c r="C71" s="379"/>
      <c r="D71" s="379"/>
      <c r="E71" s="379"/>
      <c r="F71" s="379"/>
      <c r="G71" s="380"/>
      <c r="H71" s="380"/>
      <c r="I71" s="380"/>
      <c r="J71" s="381"/>
      <c r="K71" s="382"/>
    </row>
    <row r="72" spans="1:11" s="383" customFormat="1">
      <c r="A72" s="384"/>
      <c r="B72" s="385" t="s">
        <v>180</v>
      </c>
      <c r="C72" s="386"/>
      <c r="D72" s="386"/>
      <c r="E72" s="386"/>
      <c r="F72" s="386"/>
      <c r="G72" s="381"/>
      <c r="H72" s="381"/>
      <c r="I72" s="381"/>
      <c r="J72" s="381"/>
      <c r="K72" s="387"/>
    </row>
    <row r="73" spans="1:11" s="383" customFormat="1">
      <c r="A73" s="384"/>
      <c r="B73" s="388"/>
      <c r="C73" s="386"/>
      <c r="D73" s="386"/>
      <c r="E73" s="386"/>
      <c r="F73" s="386"/>
      <c r="G73" s="381"/>
      <c r="H73" s="381"/>
      <c r="I73" s="381"/>
      <c r="J73" s="381"/>
      <c r="K73" s="387"/>
    </row>
    <row r="74" spans="1:11" s="383" customFormat="1">
      <c r="A74" s="384"/>
      <c r="B74" s="389" t="s">
        <v>19</v>
      </c>
      <c r="C74" s="390"/>
      <c r="D74" s="381"/>
      <c r="E74" s="381"/>
      <c r="F74" s="381"/>
      <c r="G74" s="381"/>
      <c r="H74" s="381"/>
      <c r="I74" s="381"/>
      <c r="J74" s="381"/>
      <c r="K74" s="387"/>
    </row>
    <row r="75" spans="1:11" s="383" customFormat="1">
      <c r="A75" s="384"/>
      <c r="B75" s="381" t="s">
        <v>11</v>
      </c>
      <c r="D75" s="1051"/>
      <c r="E75" s="1051"/>
      <c r="H75" s="1051"/>
      <c r="I75" s="1051"/>
      <c r="J75" s="65"/>
      <c r="K75" s="391"/>
    </row>
    <row r="76" spans="1:11" s="383" customFormat="1">
      <c r="A76" s="384"/>
      <c r="B76" s="381" t="s">
        <v>12</v>
      </c>
      <c r="D76" s="1046" t="s">
        <v>13</v>
      </c>
      <c r="E76" s="1046"/>
      <c r="H76" s="1047" t="s">
        <v>14</v>
      </c>
      <c r="I76" s="1047"/>
      <c r="J76" s="113"/>
      <c r="K76" s="392" t="s">
        <v>14</v>
      </c>
    </row>
    <row r="77" spans="1:11" s="383" customFormat="1">
      <c r="A77" s="384"/>
      <c r="B77" s="381"/>
      <c r="D77" s="393"/>
      <c r="E77" s="393"/>
      <c r="H77" s="393"/>
      <c r="I77" s="393"/>
      <c r="J77" s="113"/>
      <c r="K77" s="387"/>
    </row>
    <row r="78" spans="1:11" s="383" customFormat="1">
      <c r="A78" s="384"/>
      <c r="B78" s="389" t="s">
        <v>20</v>
      </c>
      <c r="D78" s="1051"/>
      <c r="E78" s="1051"/>
      <c r="H78" s="1051"/>
      <c r="I78" s="1051"/>
      <c r="J78" s="65"/>
      <c r="K78" s="391"/>
    </row>
    <row r="79" spans="1:11" s="383" customFormat="1">
      <c r="A79" s="384"/>
      <c r="B79" s="381"/>
      <c r="D79" s="1046" t="s">
        <v>13</v>
      </c>
      <c r="E79" s="1046"/>
      <c r="H79" s="1047" t="s">
        <v>14</v>
      </c>
      <c r="I79" s="1047"/>
      <c r="J79" s="113"/>
      <c r="K79" s="392" t="s">
        <v>14</v>
      </c>
    </row>
    <row r="80" spans="1:11" s="383" customFormat="1">
      <c r="A80" s="384"/>
      <c r="B80" s="381"/>
      <c r="C80" s="390"/>
      <c r="D80" s="381"/>
      <c r="E80" s="381"/>
      <c r="F80" s="381"/>
      <c r="G80" s="381"/>
      <c r="H80" s="390"/>
      <c r="I80" s="65"/>
      <c r="J80" s="65"/>
      <c r="K80" s="387"/>
    </row>
    <row r="81" spans="1:11" s="383" customFormat="1">
      <c r="A81" s="384"/>
      <c r="B81" s="394" t="s">
        <v>214</v>
      </c>
      <c r="C81" s="990"/>
      <c r="D81" s="990"/>
      <c r="E81" s="394" t="s">
        <v>215</v>
      </c>
      <c r="F81" s="990"/>
      <c r="G81" s="990"/>
      <c r="H81" s="390"/>
      <c r="I81" s="65"/>
      <c r="J81" s="65"/>
      <c r="K81" s="391"/>
    </row>
    <row r="82" spans="1:11" s="383" customFormat="1" ht="13.5" thickBot="1">
      <c r="A82" s="395"/>
      <c r="B82" s="396"/>
      <c r="C82" s="397"/>
      <c r="D82" s="396"/>
      <c r="E82" s="396"/>
      <c r="F82" s="396"/>
      <c r="G82" s="397"/>
      <c r="H82" s="397"/>
      <c r="I82" s="245"/>
      <c r="J82" s="245"/>
      <c r="K82" s="398"/>
    </row>
    <row r="83" spans="1:11" ht="4.9000000000000004" customHeight="1"/>
  </sheetData>
  <mergeCells count="26">
    <mergeCell ref="A52:K52"/>
    <mergeCell ref="A2:K2"/>
    <mergeCell ref="A12:A13"/>
    <mergeCell ref="B12:B13"/>
    <mergeCell ref="C12:C13"/>
    <mergeCell ref="D12:D13"/>
    <mergeCell ref="E12:E13"/>
    <mergeCell ref="F12:H12"/>
    <mergeCell ref="I12:J12"/>
    <mergeCell ref="K12:K13"/>
    <mergeCell ref="A14:K14"/>
    <mergeCell ref="A20:K20"/>
    <mergeCell ref="A32:K32"/>
    <mergeCell ref="A34:K34"/>
    <mergeCell ref="A40:K40"/>
    <mergeCell ref="D79:E79"/>
    <mergeCell ref="H79:I79"/>
    <mergeCell ref="C81:D81"/>
    <mergeCell ref="F81:G81"/>
    <mergeCell ref="A54:K54"/>
    <mergeCell ref="D75:E75"/>
    <mergeCell ref="H75:I75"/>
    <mergeCell ref="D76:E76"/>
    <mergeCell ref="H76:I76"/>
    <mergeCell ref="D78:E78"/>
    <mergeCell ref="H78:I78"/>
  </mergeCells>
  <printOptions horizontalCentered="1"/>
  <pageMargins left="0.6692913385826772" right="0.31496062992125984" top="0.6692913385826772" bottom="0.6692913385826772" header="0.31496062992125984" footer="0.31496062992125984"/>
  <pageSetup paperSize="9" scale="63" orientation="portrait" r:id="rId1"/>
  <headerFooter alignWithMargins="0">
    <oddFooter>&amp;L&amp;"+,полужирный"&amp;8&amp;Z&amp;F/&amp;A&amp;R&amp;"+,полужирный"&amp;8&amp;P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41"/>
  <sheetViews>
    <sheetView showZeros="0" view="pageBreakPreview" zoomScaleNormal="100" zoomScaleSheetLayoutView="100" workbookViewId="0"/>
  </sheetViews>
  <sheetFormatPr defaultColWidth="9.140625" defaultRowHeight="12.75"/>
  <cols>
    <col min="1" max="1" width="4.28515625" style="13" customWidth="1"/>
    <col min="2" max="2" width="29.140625" style="10" customWidth="1"/>
    <col min="3" max="3" width="8.85546875" style="10" customWidth="1"/>
    <col min="4" max="8" width="9.85546875" style="13" customWidth="1"/>
    <col min="9" max="9" width="10" style="13" customWidth="1"/>
    <col min="10" max="11" width="9.85546875" style="10" customWidth="1"/>
    <col min="12" max="16384" width="9.140625" style="10"/>
  </cols>
  <sheetData>
    <row r="1" spans="1:12">
      <c r="D1" s="11"/>
      <c r="E1" s="10"/>
      <c r="F1" s="10"/>
      <c r="G1" s="10"/>
      <c r="H1" s="10"/>
      <c r="I1" s="10"/>
      <c r="L1" s="176" t="s">
        <v>232</v>
      </c>
    </row>
    <row r="2" spans="1:12" ht="35.450000000000003" customHeight="1">
      <c r="A2" s="1029" t="s">
        <v>231</v>
      </c>
      <c r="B2" s="1029"/>
      <c r="C2" s="1029"/>
      <c r="D2" s="1029"/>
      <c r="E2" s="1029"/>
      <c r="F2" s="1029"/>
      <c r="G2" s="1029"/>
      <c r="H2" s="1029"/>
      <c r="I2" s="1029"/>
      <c r="J2" s="1029"/>
      <c r="K2" s="1029"/>
      <c r="L2" s="1029"/>
    </row>
    <row r="3" spans="1:12" ht="12" customHeight="1">
      <c r="A3" s="454"/>
      <c r="B3" s="454"/>
      <c r="C3" s="454"/>
      <c r="D3" s="454"/>
      <c r="E3" s="454"/>
      <c r="F3" s="454"/>
      <c r="G3" s="454"/>
      <c r="H3" s="454"/>
      <c r="I3" s="454"/>
      <c r="J3" s="454"/>
      <c r="K3" s="454"/>
      <c r="L3" s="454"/>
    </row>
    <row r="4" spans="1:12" ht="13.5" customHeight="1">
      <c r="B4" s="272"/>
      <c r="C4" s="272"/>
      <c r="D4" s="272"/>
      <c r="E4" s="272"/>
      <c r="F4" s="272"/>
      <c r="G4" s="272"/>
      <c r="H4" s="272"/>
      <c r="I4" s="272"/>
      <c r="J4" s="185" t="s">
        <v>2</v>
      </c>
    </row>
    <row r="5" spans="1:12" ht="15" customHeight="1">
      <c r="B5" s="167" t="s">
        <v>17</v>
      </c>
      <c r="C5" s="274"/>
      <c r="D5" s="274"/>
      <c r="E5" s="274"/>
      <c r="F5" s="274"/>
      <c r="G5" s="274"/>
      <c r="H5" s="274"/>
      <c r="I5" s="274"/>
      <c r="J5" s="188">
        <v>281211</v>
      </c>
    </row>
    <row r="6" spans="1:12" ht="15" customHeight="1">
      <c r="B6" s="167" t="s">
        <v>18</v>
      </c>
      <c r="C6" s="274"/>
      <c r="D6" s="274"/>
      <c r="E6" s="274"/>
      <c r="F6" s="274"/>
      <c r="G6" s="274"/>
      <c r="H6" s="274"/>
      <c r="I6" s="274"/>
      <c r="J6" s="191"/>
    </row>
    <row r="7" spans="1:12" ht="15" customHeight="1">
      <c r="B7" s="167" t="s">
        <v>126</v>
      </c>
      <c r="C7" s="274"/>
      <c r="D7" s="274"/>
      <c r="E7" s="274"/>
      <c r="F7" s="274"/>
      <c r="G7" s="274"/>
      <c r="H7" s="274"/>
      <c r="I7" s="274"/>
      <c r="J7" s="191"/>
    </row>
    <row r="8" spans="1:12" ht="15" customHeight="1">
      <c r="B8" s="167" t="s">
        <v>127</v>
      </c>
      <c r="C8" s="274"/>
      <c r="D8" s="274"/>
      <c r="E8" s="274"/>
      <c r="F8" s="274"/>
      <c r="G8" s="274"/>
      <c r="H8" s="274"/>
      <c r="I8" s="274"/>
      <c r="J8" s="191"/>
    </row>
    <row r="9" spans="1:12" ht="15" customHeight="1">
      <c r="B9" s="167" t="s">
        <v>21</v>
      </c>
      <c r="C9" s="274"/>
      <c r="D9" s="274"/>
      <c r="E9" s="274"/>
      <c r="F9" s="274"/>
      <c r="G9" s="274"/>
      <c r="H9" s="274"/>
      <c r="I9" s="274"/>
      <c r="J9" s="191"/>
    </row>
    <row r="10" spans="1:12" ht="15" customHeight="1">
      <c r="B10" s="5" t="s">
        <v>128</v>
      </c>
      <c r="C10" s="274"/>
      <c r="D10" s="274"/>
      <c r="E10" s="274"/>
      <c r="F10" s="274"/>
      <c r="G10" s="274"/>
      <c r="H10" s="274"/>
      <c r="I10" s="274"/>
      <c r="J10" s="188" t="s">
        <v>8</v>
      </c>
    </row>
    <row r="11" spans="1:12">
      <c r="B11" s="453"/>
      <c r="C11" s="452"/>
      <c r="D11" s="452"/>
      <c r="E11" s="452"/>
      <c r="F11" s="452"/>
      <c r="G11" s="452"/>
      <c r="H11" s="452"/>
      <c r="I11" s="16"/>
      <c r="J11" s="16"/>
    </row>
    <row r="12" spans="1:12">
      <c r="B12" s="12" t="s">
        <v>47</v>
      </c>
      <c r="C12" s="975"/>
      <c r="D12" s="975"/>
      <c r="E12" s="975"/>
      <c r="F12" s="10"/>
      <c r="G12" s="10"/>
      <c r="H12" s="10"/>
      <c r="I12" s="254"/>
    </row>
    <row r="13" spans="1:12" s="67" customFormat="1" ht="10.5">
      <c r="A13" s="66"/>
      <c r="C13" s="1018" t="s">
        <v>46</v>
      </c>
      <c r="D13" s="1018"/>
      <c r="E13" s="1018"/>
      <c r="I13" s="66" t="s">
        <v>164</v>
      </c>
    </row>
    <row r="14" spans="1:12" ht="13.5" thickBot="1">
      <c r="D14" s="10"/>
      <c r="E14" s="10"/>
      <c r="F14" s="10"/>
      <c r="G14" s="10"/>
      <c r="H14" s="10"/>
      <c r="I14" s="10"/>
      <c r="K14" s="17"/>
    </row>
    <row r="15" spans="1:12" ht="31.15" customHeight="1" thickBot="1">
      <c r="A15" s="976" t="s">
        <v>3</v>
      </c>
      <c r="B15" s="978" t="s">
        <v>4</v>
      </c>
      <c r="C15" s="976" t="s">
        <v>5</v>
      </c>
      <c r="D15" s="1081" t="s">
        <v>373</v>
      </c>
      <c r="E15" s="1082"/>
      <c r="F15" s="1083" t="s">
        <v>394</v>
      </c>
      <c r="G15" s="1073" t="s">
        <v>395</v>
      </c>
      <c r="H15" s="1074"/>
      <c r="I15" s="1075"/>
      <c r="J15" s="1076" t="s">
        <v>16</v>
      </c>
      <c r="K15" s="1077"/>
      <c r="L15" s="1085" t="s">
        <v>378</v>
      </c>
    </row>
    <row r="16" spans="1:12" ht="84.75" thickBot="1">
      <c r="A16" s="1080"/>
      <c r="B16" s="996"/>
      <c r="C16" s="998"/>
      <c r="D16" s="451" t="s">
        <v>230</v>
      </c>
      <c r="E16" s="450" t="s">
        <v>6</v>
      </c>
      <c r="F16" s="1084"/>
      <c r="G16" s="449" t="s">
        <v>183</v>
      </c>
      <c r="H16" s="448" t="s">
        <v>134</v>
      </c>
      <c r="I16" s="447" t="s">
        <v>135</v>
      </c>
      <c r="J16" s="446" t="s">
        <v>396</v>
      </c>
      <c r="K16" s="446" t="s">
        <v>397</v>
      </c>
      <c r="L16" s="1086"/>
    </row>
    <row r="17" spans="1:12" s="11" customFormat="1" ht="26.25" customHeight="1">
      <c r="A17" s="141" t="s">
        <v>7</v>
      </c>
      <c r="B17" s="445" t="s">
        <v>229</v>
      </c>
      <c r="C17" s="444" t="s">
        <v>142</v>
      </c>
      <c r="D17" s="443"/>
      <c r="E17" s="23"/>
      <c r="F17" s="442"/>
      <c r="G17" s="443"/>
      <c r="H17" s="22" t="s">
        <v>8</v>
      </c>
      <c r="I17" s="23" t="s">
        <v>8</v>
      </c>
      <c r="J17" s="442"/>
      <c r="K17" s="442"/>
      <c r="L17" s="441"/>
    </row>
    <row r="18" spans="1:12" s="11" customFormat="1" ht="14.25" customHeight="1">
      <c r="A18" s="434" t="s">
        <v>9</v>
      </c>
      <c r="B18" s="427" t="s">
        <v>228</v>
      </c>
      <c r="C18" s="259" t="s">
        <v>142</v>
      </c>
      <c r="D18" s="440"/>
      <c r="E18" s="28"/>
      <c r="F18" s="439"/>
      <c r="G18" s="440"/>
      <c r="H18" s="27" t="s">
        <v>8</v>
      </c>
      <c r="I18" s="28" t="s">
        <v>8</v>
      </c>
      <c r="J18" s="439"/>
      <c r="K18" s="439"/>
      <c r="L18" s="425"/>
    </row>
    <row r="19" spans="1:12" s="11" customFormat="1" ht="15.75" customHeight="1">
      <c r="A19" s="434" t="s">
        <v>10</v>
      </c>
      <c r="B19" s="427" t="s">
        <v>227</v>
      </c>
      <c r="C19" s="259" t="s">
        <v>142</v>
      </c>
      <c r="D19" s="440"/>
      <c r="E19" s="28"/>
      <c r="F19" s="439"/>
      <c r="G19" s="440"/>
      <c r="H19" s="27" t="s">
        <v>8</v>
      </c>
      <c r="I19" s="28" t="s">
        <v>8</v>
      </c>
      <c r="J19" s="439"/>
      <c r="K19" s="439"/>
      <c r="L19" s="425"/>
    </row>
    <row r="20" spans="1:12" s="11" customFormat="1" ht="15.75" customHeight="1">
      <c r="A20" s="434" t="s">
        <v>153</v>
      </c>
      <c r="B20" s="427" t="s">
        <v>226</v>
      </c>
      <c r="C20" s="259" t="s">
        <v>142</v>
      </c>
      <c r="D20" s="440"/>
      <c r="E20" s="28"/>
      <c r="F20" s="439"/>
      <c r="G20" s="440"/>
      <c r="H20" s="27" t="s">
        <v>8</v>
      </c>
      <c r="I20" s="28" t="s">
        <v>8</v>
      </c>
      <c r="J20" s="439"/>
      <c r="K20" s="439"/>
      <c r="L20" s="425"/>
    </row>
    <row r="21" spans="1:12" s="11" customFormat="1" ht="24.75" customHeight="1">
      <c r="A21" s="434" t="s">
        <v>155</v>
      </c>
      <c r="B21" s="433" t="s">
        <v>225</v>
      </c>
      <c r="C21" s="259" t="s">
        <v>142</v>
      </c>
      <c r="D21" s="440"/>
      <c r="E21" s="28"/>
      <c r="F21" s="439"/>
      <c r="G21" s="440"/>
      <c r="H21" s="27" t="s">
        <v>8</v>
      </c>
      <c r="I21" s="28" t="s">
        <v>8</v>
      </c>
      <c r="J21" s="439"/>
      <c r="K21" s="439"/>
      <c r="L21" s="425"/>
    </row>
    <row r="22" spans="1:12" s="11" customFormat="1" ht="34.5" customHeight="1">
      <c r="A22" s="434" t="s">
        <v>157</v>
      </c>
      <c r="B22" s="433" t="s">
        <v>224</v>
      </c>
      <c r="C22" s="259" t="s">
        <v>142</v>
      </c>
      <c r="D22" s="438"/>
      <c r="E22" s="436"/>
      <c r="F22" s="435"/>
      <c r="G22" s="438"/>
      <c r="H22" s="437" t="s">
        <v>8</v>
      </c>
      <c r="I22" s="436" t="s">
        <v>8</v>
      </c>
      <c r="J22" s="435"/>
      <c r="K22" s="435"/>
      <c r="L22" s="425"/>
    </row>
    <row r="23" spans="1:12" s="11" customFormat="1" ht="25.5" customHeight="1">
      <c r="A23" s="434" t="s">
        <v>159</v>
      </c>
      <c r="B23" s="433" t="s">
        <v>223</v>
      </c>
      <c r="C23" s="259" t="s">
        <v>222</v>
      </c>
      <c r="D23" s="430"/>
      <c r="E23" s="432"/>
      <c r="F23" s="431"/>
      <c r="G23" s="430"/>
      <c r="H23" s="429" t="s">
        <v>8</v>
      </c>
      <c r="I23" s="428" t="s">
        <v>8</v>
      </c>
      <c r="J23" s="426"/>
      <c r="K23" s="417"/>
      <c r="L23" s="425"/>
    </row>
    <row r="24" spans="1:12" s="11" customFormat="1" ht="15" customHeight="1">
      <c r="A24" s="424" t="s">
        <v>206</v>
      </c>
      <c r="B24" s="427" t="s">
        <v>221</v>
      </c>
      <c r="C24" s="422" t="s">
        <v>148</v>
      </c>
      <c r="D24" s="430"/>
      <c r="E24" s="432"/>
      <c r="F24" s="431"/>
      <c r="G24" s="430"/>
      <c r="H24" s="429" t="s">
        <v>8</v>
      </c>
      <c r="I24" s="428" t="s">
        <v>8</v>
      </c>
      <c r="J24" s="426"/>
      <c r="K24" s="417"/>
      <c r="L24" s="425"/>
    </row>
    <row r="25" spans="1:12" s="11" customFormat="1" ht="30" customHeight="1">
      <c r="A25" s="424" t="s">
        <v>208</v>
      </c>
      <c r="B25" s="427" t="s">
        <v>220</v>
      </c>
      <c r="C25" s="422" t="s">
        <v>218</v>
      </c>
      <c r="D25" s="421"/>
      <c r="E25" s="419"/>
      <c r="F25" s="418"/>
      <c r="G25" s="421"/>
      <c r="H25" s="420"/>
      <c r="I25" s="419"/>
      <c r="J25" s="426"/>
      <c r="K25" s="417"/>
      <c r="L25" s="425"/>
    </row>
    <row r="26" spans="1:12" s="11" customFormat="1" ht="30" customHeight="1">
      <c r="A26" s="424" t="s">
        <v>210</v>
      </c>
      <c r="B26" s="423" t="s">
        <v>211</v>
      </c>
      <c r="C26" s="422" t="s">
        <v>218</v>
      </c>
      <c r="D26" s="421"/>
      <c r="E26" s="419"/>
      <c r="F26" s="418"/>
      <c r="G26" s="421" t="s">
        <v>8</v>
      </c>
      <c r="H26" s="420" t="s">
        <v>8</v>
      </c>
      <c r="I26" s="419" t="s">
        <v>8</v>
      </c>
      <c r="J26" s="418" t="s">
        <v>8</v>
      </c>
      <c r="K26" s="417" t="s">
        <v>8</v>
      </c>
      <c r="L26" s="417" t="s">
        <v>8</v>
      </c>
    </row>
    <row r="27" spans="1:12" s="11" customFormat="1" ht="27" customHeight="1" thickBot="1">
      <c r="A27" s="416" t="s">
        <v>212</v>
      </c>
      <c r="B27" s="415" t="s">
        <v>219</v>
      </c>
      <c r="C27" s="414" t="s">
        <v>218</v>
      </c>
      <c r="D27" s="412"/>
      <c r="E27" s="410"/>
      <c r="F27" s="413"/>
      <c r="G27" s="412"/>
      <c r="H27" s="411"/>
      <c r="I27" s="410"/>
      <c r="J27" s="409"/>
      <c r="K27" s="408"/>
      <c r="L27" s="407"/>
    </row>
    <row r="28" spans="1:12">
      <c r="A28" s="406"/>
      <c r="B28" s="43"/>
      <c r="C28" s="44"/>
      <c r="D28" s="45"/>
      <c r="E28" s="45"/>
      <c r="F28" s="45"/>
      <c r="G28" s="45"/>
      <c r="H28" s="45"/>
      <c r="I28" s="43"/>
      <c r="J28" s="43"/>
      <c r="K28" s="16"/>
      <c r="L28" s="46"/>
    </row>
    <row r="29" spans="1:12" ht="15" customHeight="1">
      <c r="A29" s="403"/>
      <c r="B29" s="1078" t="s">
        <v>217</v>
      </c>
      <c r="C29" s="1079"/>
      <c r="D29" s="1079"/>
      <c r="E29" s="1079"/>
      <c r="F29" s="1079"/>
      <c r="G29" s="1079"/>
      <c r="H29" s="57"/>
      <c r="I29" s="16"/>
      <c r="J29" s="16"/>
      <c r="K29" s="16"/>
      <c r="L29" s="58"/>
    </row>
    <row r="30" spans="1:12">
      <c r="A30" s="403"/>
      <c r="B30" s="404" t="s">
        <v>216</v>
      </c>
      <c r="C30" s="404"/>
      <c r="D30" s="404"/>
      <c r="E30" s="404"/>
      <c r="F30" s="404"/>
      <c r="G30" s="404"/>
      <c r="H30" s="404"/>
      <c r="I30" s="404"/>
      <c r="J30" s="57"/>
      <c r="K30" s="57"/>
      <c r="L30" s="58"/>
    </row>
    <row r="31" spans="1:12">
      <c r="A31" s="403"/>
      <c r="B31" s="269"/>
      <c r="C31" s="56"/>
      <c r="D31" s="57"/>
      <c r="E31" s="57"/>
      <c r="F31" s="57"/>
      <c r="G31" s="57"/>
      <c r="H31" s="57"/>
      <c r="I31" s="16"/>
      <c r="J31" s="16"/>
      <c r="K31" s="16"/>
      <c r="L31" s="58"/>
    </row>
    <row r="32" spans="1:12">
      <c r="A32" s="237"/>
      <c r="B32" s="6" t="s">
        <v>19</v>
      </c>
      <c r="C32" s="65"/>
      <c r="D32" s="1"/>
      <c r="E32" s="1"/>
      <c r="F32" s="1"/>
      <c r="G32" s="1"/>
      <c r="H32" s="402"/>
      <c r="I32" s="1"/>
      <c r="J32" s="1"/>
      <c r="K32" s="1"/>
      <c r="L32" s="58"/>
    </row>
    <row r="33" spans="1:12">
      <c r="A33" s="237"/>
      <c r="B33" s="1" t="s">
        <v>11</v>
      </c>
      <c r="E33" s="990"/>
      <c r="F33" s="990"/>
      <c r="H33" s="402"/>
      <c r="I33" s="990"/>
      <c r="J33" s="990"/>
      <c r="K33" s="65"/>
      <c r="L33" s="391"/>
    </row>
    <row r="34" spans="1:12">
      <c r="A34" s="237"/>
      <c r="B34" s="1" t="s">
        <v>12</v>
      </c>
      <c r="E34" s="991" t="s">
        <v>13</v>
      </c>
      <c r="F34" s="991"/>
      <c r="H34" s="402"/>
      <c r="I34" s="991" t="s">
        <v>14</v>
      </c>
      <c r="J34" s="991"/>
      <c r="K34" s="113"/>
      <c r="L34" s="392" t="s">
        <v>14</v>
      </c>
    </row>
    <row r="35" spans="1:12">
      <c r="A35" s="237"/>
      <c r="B35" s="1"/>
      <c r="E35" s="65"/>
      <c r="F35" s="1"/>
      <c r="H35" s="402"/>
      <c r="I35" s="1"/>
      <c r="J35" s="1"/>
      <c r="K35" s="1"/>
      <c r="L35" s="387"/>
    </row>
    <row r="36" spans="1:12">
      <c r="A36" s="237"/>
      <c r="B36" s="6" t="s">
        <v>20</v>
      </c>
      <c r="E36" s="990"/>
      <c r="F36" s="990"/>
      <c r="H36" s="402"/>
      <c r="I36" s="990"/>
      <c r="J36" s="990"/>
      <c r="K36" s="65"/>
      <c r="L36" s="391"/>
    </row>
    <row r="37" spans="1:12">
      <c r="A37" s="237"/>
      <c r="B37" s="1"/>
      <c r="E37" s="991" t="s">
        <v>13</v>
      </c>
      <c r="F37" s="991"/>
      <c r="H37" s="402"/>
      <c r="I37" s="991" t="s">
        <v>14</v>
      </c>
      <c r="J37" s="991"/>
      <c r="K37" s="113"/>
      <c r="L37" s="392" t="s">
        <v>14</v>
      </c>
    </row>
    <row r="38" spans="1:12">
      <c r="A38" s="237"/>
      <c r="B38" s="1"/>
      <c r="C38" s="65"/>
      <c r="D38" s="1"/>
      <c r="E38" s="1"/>
      <c r="F38" s="1"/>
      <c r="G38" s="1"/>
      <c r="H38" s="402"/>
      <c r="I38" s="65"/>
      <c r="J38" s="65"/>
      <c r="K38" s="65"/>
      <c r="L38" s="58"/>
    </row>
    <row r="39" spans="1:12" ht="22.9" customHeight="1">
      <c r="A39" s="237"/>
      <c r="B39" s="394" t="s">
        <v>214</v>
      </c>
      <c r="C39" s="990"/>
      <c r="D39" s="990"/>
      <c r="G39" s="394" t="s">
        <v>215</v>
      </c>
      <c r="H39" s="990"/>
      <c r="I39" s="990"/>
      <c r="J39" s="65"/>
      <c r="K39" s="65"/>
      <c r="L39" s="401"/>
    </row>
    <row r="40" spans="1:12" ht="13.5" thickBot="1">
      <c r="A40" s="400"/>
      <c r="B40" s="244"/>
      <c r="C40" s="245"/>
      <c r="D40" s="244"/>
      <c r="E40" s="244"/>
      <c r="F40" s="244"/>
      <c r="G40" s="244"/>
      <c r="H40" s="49"/>
      <c r="I40" s="245"/>
      <c r="J40" s="245"/>
      <c r="K40" s="245"/>
      <c r="L40" s="50"/>
    </row>
    <row r="41" spans="1:12" ht="7.15" customHeight="1"/>
  </sheetData>
  <mergeCells count="22">
    <mergeCell ref="H39:I39"/>
    <mergeCell ref="A2:L2"/>
    <mergeCell ref="A15:A16"/>
    <mergeCell ref="B15:B16"/>
    <mergeCell ref="C15:C16"/>
    <mergeCell ref="D15:E15"/>
    <mergeCell ref="F15:F16"/>
    <mergeCell ref="L15:L16"/>
    <mergeCell ref="C39:D39"/>
    <mergeCell ref="E36:F36"/>
    <mergeCell ref="I36:J36"/>
    <mergeCell ref="E37:F37"/>
    <mergeCell ref="I37:J37"/>
    <mergeCell ref="E33:F33"/>
    <mergeCell ref="I33:J33"/>
    <mergeCell ref="E34:F34"/>
    <mergeCell ref="I34:J34"/>
    <mergeCell ref="C12:E12"/>
    <mergeCell ref="C13:E13"/>
    <mergeCell ref="G15:I15"/>
    <mergeCell ref="J15:K15"/>
    <mergeCell ref="B29:G29"/>
  </mergeCells>
  <printOptions horizontalCentered="1"/>
  <pageMargins left="0.6692913385826772" right="0.31496062992125984" top="0.6692913385826772" bottom="0.6692913385826772" header="0.31496062992125984" footer="0.31496062992125984"/>
  <pageSetup paperSize="9" scale="65" fitToHeight="8" orientation="portrait" r:id="rId1"/>
  <headerFooter alignWithMargins="0">
    <oddFooter>&amp;L&amp;"+,полужирный"&amp;8&amp;Z&amp;F/&amp;A&amp;R&amp;"+,полужирный"&amp;8&amp;P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0"/>
  <sheetViews>
    <sheetView showZeros="0" view="pageBreakPreview" zoomScaleNormal="100" zoomScaleSheetLayoutView="100" workbookViewId="0"/>
  </sheetViews>
  <sheetFormatPr defaultColWidth="9.140625" defaultRowHeight="12.75"/>
  <cols>
    <col min="1" max="1" width="4.28515625" style="13" customWidth="1"/>
    <col min="2" max="2" width="44.28515625" style="10" customWidth="1"/>
    <col min="3" max="3" width="8.85546875" style="10" customWidth="1"/>
    <col min="4" max="8" width="9.85546875" style="13" customWidth="1"/>
    <col min="9" max="9" width="10" style="13" customWidth="1"/>
    <col min="10" max="11" width="9.85546875" style="10" customWidth="1"/>
    <col min="12" max="16384" width="9.140625" style="10"/>
  </cols>
  <sheetData>
    <row r="1" spans="1:12">
      <c r="D1" s="11"/>
      <c r="E1" s="10"/>
      <c r="F1" s="10"/>
      <c r="G1" s="10"/>
      <c r="H1" s="10"/>
      <c r="I1" s="10"/>
      <c r="L1" s="176" t="s">
        <v>233</v>
      </c>
    </row>
    <row r="2" spans="1:12" ht="33" customHeight="1">
      <c r="A2" s="1029" t="s">
        <v>486</v>
      </c>
      <c r="B2" s="1029"/>
      <c r="C2" s="1029"/>
      <c r="D2" s="1029"/>
      <c r="E2" s="1029"/>
      <c r="F2" s="1029"/>
      <c r="G2" s="1029"/>
      <c r="H2" s="1029"/>
      <c r="I2" s="1029"/>
      <c r="J2" s="1029"/>
      <c r="K2" s="1029"/>
      <c r="L2" s="1029"/>
    </row>
    <row r="3" spans="1:12" ht="16.149999999999999" customHeight="1">
      <c r="A3" s="1099" t="s">
        <v>234</v>
      </c>
      <c r="B3" s="1099"/>
      <c r="C3" s="1099"/>
      <c r="D3" s="1099"/>
      <c r="E3" s="1099"/>
      <c r="F3" s="1099"/>
      <c r="G3" s="1099"/>
      <c r="H3" s="1099"/>
      <c r="I3" s="1099"/>
      <c r="J3" s="1099"/>
      <c r="K3" s="1099"/>
      <c r="L3" s="1099"/>
    </row>
    <row r="4" spans="1:12" s="67" customFormat="1" ht="10.5">
      <c r="A4" s="455"/>
      <c r="B4" s="455"/>
      <c r="C4" s="455"/>
      <c r="D4" s="455"/>
      <c r="E4" s="455"/>
      <c r="F4" s="455"/>
      <c r="G4" s="455"/>
      <c r="H4" s="455"/>
      <c r="I4" s="455"/>
      <c r="J4" s="455"/>
      <c r="K4" s="455"/>
      <c r="L4" s="455"/>
    </row>
    <row r="5" spans="1:12" ht="13.15" customHeight="1">
      <c r="C5" s="16"/>
      <c r="D5" s="57"/>
      <c r="E5" s="16"/>
      <c r="F5" s="16"/>
      <c r="G5" s="16"/>
      <c r="H5" s="16"/>
      <c r="I5" s="456" t="s">
        <v>2</v>
      </c>
      <c r="J5" s="16"/>
    </row>
    <row r="6" spans="1:12" ht="15" customHeight="1">
      <c r="B6" s="167" t="s">
        <v>18</v>
      </c>
      <c r="C6" s="1034"/>
      <c r="D6" s="1034"/>
      <c r="E6" s="1034"/>
      <c r="F6" s="1034"/>
      <c r="G6" s="1034"/>
      <c r="H6" s="1100"/>
      <c r="I6" s="457"/>
      <c r="J6" s="16"/>
    </row>
    <row r="7" spans="1:12" ht="15" customHeight="1">
      <c r="B7" s="167" t="s">
        <v>126</v>
      </c>
      <c r="C7" s="1017"/>
      <c r="D7" s="1017"/>
      <c r="E7" s="1017"/>
      <c r="F7" s="1017"/>
      <c r="G7" s="1017"/>
      <c r="H7" s="1094"/>
      <c r="I7" s="457"/>
      <c r="J7" s="16"/>
    </row>
    <row r="8" spans="1:12" ht="15" customHeight="1">
      <c r="B8" s="167" t="s">
        <v>127</v>
      </c>
      <c r="C8" s="1017"/>
      <c r="D8" s="1017"/>
      <c r="E8" s="1017"/>
      <c r="F8" s="1017"/>
      <c r="G8" s="1017"/>
      <c r="H8" s="1094"/>
      <c r="I8" s="457"/>
      <c r="J8" s="16"/>
    </row>
    <row r="9" spans="1:12" ht="17.45" customHeight="1">
      <c r="B9" s="167" t="s">
        <v>21</v>
      </c>
      <c r="C9" s="1017"/>
      <c r="D9" s="1017"/>
      <c r="E9" s="1017"/>
      <c r="F9" s="1017"/>
      <c r="G9" s="1017"/>
      <c r="H9" s="1094"/>
      <c r="I9" s="457"/>
      <c r="J9" s="16"/>
    </row>
    <row r="10" spans="1:12" ht="17.45" customHeight="1">
      <c r="B10" s="5" t="s">
        <v>128</v>
      </c>
      <c r="C10" s="1017"/>
      <c r="D10" s="1017"/>
      <c r="E10" s="1017"/>
      <c r="F10" s="1017"/>
      <c r="G10" s="1017"/>
      <c r="H10" s="1094"/>
      <c r="I10" s="772" t="s">
        <v>8</v>
      </c>
      <c r="J10" s="16"/>
    </row>
    <row r="11" spans="1:12">
      <c r="D11" s="10"/>
      <c r="E11" s="10"/>
      <c r="F11" s="10"/>
      <c r="G11" s="10"/>
      <c r="H11" s="10"/>
      <c r="I11" s="10"/>
    </row>
    <row r="12" spans="1:12">
      <c r="B12" s="12" t="s">
        <v>47</v>
      </c>
      <c r="C12" s="975"/>
      <c r="D12" s="975"/>
      <c r="E12" s="975"/>
      <c r="F12" s="10"/>
      <c r="G12" s="10"/>
      <c r="H12" s="10"/>
      <c r="I12" s="254"/>
    </row>
    <row r="13" spans="1:12" s="67" customFormat="1" ht="10.5">
      <c r="A13" s="66"/>
      <c r="C13" s="1018" t="s">
        <v>46</v>
      </c>
      <c r="D13" s="1018"/>
      <c r="E13" s="1018"/>
      <c r="I13" s="66" t="s">
        <v>164</v>
      </c>
    </row>
    <row r="14" spans="1:12" ht="13.5" thickBot="1">
      <c r="D14" s="10"/>
      <c r="E14" s="10"/>
      <c r="F14" s="10"/>
      <c r="G14" s="10"/>
      <c r="H14" s="10"/>
      <c r="I14" s="10"/>
      <c r="K14" s="17"/>
    </row>
    <row r="15" spans="1:12" ht="29.45" customHeight="1" thickBot="1">
      <c r="A15" s="976" t="s">
        <v>3</v>
      </c>
      <c r="B15" s="978" t="s">
        <v>4</v>
      </c>
      <c r="C15" s="976" t="s">
        <v>5</v>
      </c>
      <c r="D15" s="1081" t="s">
        <v>389</v>
      </c>
      <c r="E15" s="1082"/>
      <c r="F15" s="1083" t="s">
        <v>390</v>
      </c>
      <c r="G15" s="1095" t="s">
        <v>391</v>
      </c>
      <c r="H15" s="1096"/>
      <c r="I15" s="1097"/>
      <c r="J15" s="1076" t="s">
        <v>16</v>
      </c>
      <c r="K15" s="1098"/>
      <c r="L15" s="1085" t="s">
        <v>378</v>
      </c>
    </row>
    <row r="16" spans="1:12" ht="84.75" thickBot="1">
      <c r="A16" s="1080"/>
      <c r="B16" s="996"/>
      <c r="C16" s="998"/>
      <c r="D16" s="451" t="s">
        <v>230</v>
      </c>
      <c r="E16" s="450" t="s">
        <v>6</v>
      </c>
      <c r="F16" s="1084"/>
      <c r="G16" s="449" t="s">
        <v>183</v>
      </c>
      <c r="H16" s="448" t="s">
        <v>134</v>
      </c>
      <c r="I16" s="458" t="s">
        <v>135</v>
      </c>
      <c r="J16" s="459" t="s">
        <v>392</v>
      </c>
      <c r="K16" s="460" t="s">
        <v>393</v>
      </c>
      <c r="L16" s="1086"/>
    </row>
    <row r="17" spans="1:12" ht="15" customHeight="1" thickBot="1">
      <c r="A17" s="1087" t="s">
        <v>235</v>
      </c>
      <c r="B17" s="1088"/>
      <c r="C17" s="1088"/>
      <c r="D17" s="1088"/>
      <c r="E17" s="1088"/>
      <c r="F17" s="1088"/>
      <c r="G17" s="1088"/>
      <c r="H17" s="1088"/>
      <c r="I17" s="1088"/>
      <c r="J17" s="1088"/>
      <c r="K17" s="1088"/>
      <c r="L17" s="1089"/>
    </row>
    <row r="18" spans="1:12" s="96" customFormat="1" ht="25.5">
      <c r="A18" s="461" t="s">
        <v>7</v>
      </c>
      <c r="B18" s="462" t="s">
        <v>236</v>
      </c>
      <c r="C18" s="463" t="s">
        <v>142</v>
      </c>
      <c r="D18" s="464"/>
      <c r="E18" s="97"/>
      <c r="F18" s="98"/>
      <c r="G18" s="464"/>
      <c r="H18" s="97" t="s">
        <v>8</v>
      </c>
      <c r="I18" s="98" t="s">
        <v>8</v>
      </c>
      <c r="J18" s="464">
        <f t="shared" ref="J18:K18" si="0">J19+J20</f>
        <v>0</v>
      </c>
      <c r="K18" s="115">
        <f t="shared" si="0"/>
        <v>0</v>
      </c>
      <c r="L18" s="465"/>
    </row>
    <row r="19" spans="1:12" s="96" customFormat="1" ht="13.9" customHeight="1">
      <c r="A19" s="461"/>
      <c r="B19" s="465" t="s">
        <v>237</v>
      </c>
      <c r="C19" s="466" t="s">
        <v>142</v>
      </c>
      <c r="D19" s="467"/>
      <c r="E19" s="468"/>
      <c r="F19" s="469"/>
      <c r="G19" s="467"/>
      <c r="H19" s="468" t="s">
        <v>8</v>
      </c>
      <c r="I19" s="470" t="s">
        <v>8</v>
      </c>
      <c r="J19" s="471"/>
      <c r="K19" s="472"/>
      <c r="L19" s="473"/>
    </row>
    <row r="20" spans="1:12" s="96" customFormat="1" ht="13.9" customHeight="1">
      <c r="A20" s="461"/>
      <c r="B20" s="465" t="s">
        <v>238</v>
      </c>
      <c r="C20" s="466" t="s">
        <v>142</v>
      </c>
      <c r="D20" s="467"/>
      <c r="E20" s="468"/>
      <c r="F20" s="469"/>
      <c r="G20" s="467"/>
      <c r="H20" s="468" t="s">
        <v>8</v>
      </c>
      <c r="I20" s="470" t="s">
        <v>8</v>
      </c>
      <c r="J20" s="471"/>
      <c r="K20" s="472"/>
      <c r="L20" s="473"/>
    </row>
    <row r="21" spans="1:12" s="482" customFormat="1" ht="10.5">
      <c r="A21" s="463"/>
      <c r="B21" s="474"/>
      <c r="C21" s="466"/>
      <c r="D21" s="475"/>
      <c r="E21" s="476"/>
      <c r="F21" s="477"/>
      <c r="G21" s="475"/>
      <c r="H21" s="476"/>
      <c r="I21" s="478"/>
      <c r="J21" s="479"/>
      <c r="K21" s="480"/>
      <c r="L21" s="481"/>
    </row>
    <row r="22" spans="1:12" s="96" customFormat="1" ht="13.9" customHeight="1">
      <c r="A22" s="461" t="s">
        <v>9</v>
      </c>
      <c r="B22" s="462" t="s">
        <v>239</v>
      </c>
      <c r="C22" s="483" t="s">
        <v>142</v>
      </c>
      <c r="D22" s="484"/>
      <c r="E22" s="103"/>
      <c r="F22" s="104"/>
      <c r="G22" s="484"/>
      <c r="H22" s="103" t="s">
        <v>8</v>
      </c>
      <c r="I22" s="104" t="s">
        <v>8</v>
      </c>
      <c r="J22" s="484">
        <f t="shared" ref="J22:K22" si="1">J23+J24</f>
        <v>0</v>
      </c>
      <c r="K22" s="485">
        <f t="shared" si="1"/>
        <v>0</v>
      </c>
      <c r="L22" s="473"/>
    </row>
    <row r="23" spans="1:12" s="96" customFormat="1" ht="13.9" customHeight="1">
      <c r="A23" s="461"/>
      <c r="B23" s="465" t="s">
        <v>237</v>
      </c>
      <c r="C23" s="466" t="s">
        <v>142</v>
      </c>
      <c r="D23" s="467"/>
      <c r="E23" s="468"/>
      <c r="F23" s="469"/>
      <c r="G23" s="467"/>
      <c r="H23" s="468" t="s">
        <v>8</v>
      </c>
      <c r="I23" s="470" t="s">
        <v>8</v>
      </c>
      <c r="J23" s="471"/>
      <c r="K23" s="472"/>
      <c r="L23" s="473"/>
    </row>
    <row r="24" spans="1:12" s="96" customFormat="1" ht="13.9" customHeight="1">
      <c r="A24" s="461"/>
      <c r="B24" s="465" t="s">
        <v>238</v>
      </c>
      <c r="C24" s="466" t="s">
        <v>142</v>
      </c>
      <c r="D24" s="467"/>
      <c r="E24" s="468"/>
      <c r="F24" s="469"/>
      <c r="G24" s="467"/>
      <c r="H24" s="468" t="s">
        <v>8</v>
      </c>
      <c r="I24" s="470" t="s">
        <v>8</v>
      </c>
      <c r="J24" s="471"/>
      <c r="K24" s="472"/>
      <c r="L24" s="473"/>
    </row>
    <row r="25" spans="1:12" s="482" customFormat="1" ht="10.5">
      <c r="A25" s="463"/>
      <c r="B25" s="474"/>
      <c r="C25" s="466"/>
      <c r="D25" s="475"/>
      <c r="E25" s="476"/>
      <c r="F25" s="477"/>
      <c r="G25" s="475"/>
      <c r="H25" s="476"/>
      <c r="I25" s="478"/>
      <c r="J25" s="479"/>
      <c r="K25" s="480"/>
      <c r="L25" s="481"/>
    </row>
    <row r="26" spans="1:12" s="96" customFormat="1" ht="13.9" customHeight="1">
      <c r="A26" s="461" t="s">
        <v>10</v>
      </c>
      <c r="B26" s="462" t="s">
        <v>240</v>
      </c>
      <c r="C26" s="483" t="s">
        <v>142</v>
      </c>
      <c r="D26" s="484"/>
      <c r="E26" s="103"/>
      <c r="F26" s="104"/>
      <c r="G26" s="484"/>
      <c r="H26" s="103" t="s">
        <v>8</v>
      </c>
      <c r="I26" s="104" t="s">
        <v>8</v>
      </c>
      <c r="J26" s="484">
        <f t="shared" ref="J26:K26" si="2">J27+J28</f>
        <v>0</v>
      </c>
      <c r="K26" s="485">
        <f t="shared" si="2"/>
        <v>0</v>
      </c>
      <c r="L26" s="473"/>
    </row>
    <row r="27" spans="1:12" s="96" customFormat="1" ht="13.9" customHeight="1">
      <c r="A27" s="461"/>
      <c r="B27" s="465" t="s">
        <v>237</v>
      </c>
      <c r="C27" s="466" t="s">
        <v>142</v>
      </c>
      <c r="D27" s="467"/>
      <c r="E27" s="468"/>
      <c r="F27" s="469"/>
      <c r="G27" s="467"/>
      <c r="H27" s="468" t="s">
        <v>8</v>
      </c>
      <c r="I27" s="470" t="s">
        <v>8</v>
      </c>
      <c r="J27" s="471"/>
      <c r="K27" s="472"/>
      <c r="L27" s="473"/>
    </row>
    <row r="28" spans="1:12" s="96" customFormat="1" ht="13.9" customHeight="1">
      <c r="A28" s="461"/>
      <c r="B28" s="465" t="s">
        <v>238</v>
      </c>
      <c r="C28" s="466" t="s">
        <v>142</v>
      </c>
      <c r="D28" s="467"/>
      <c r="E28" s="468"/>
      <c r="F28" s="469"/>
      <c r="G28" s="467"/>
      <c r="H28" s="468" t="s">
        <v>8</v>
      </c>
      <c r="I28" s="470" t="s">
        <v>8</v>
      </c>
      <c r="J28" s="471"/>
      <c r="K28" s="472"/>
      <c r="L28" s="473"/>
    </row>
    <row r="29" spans="1:12" s="482" customFormat="1" ht="10.5">
      <c r="A29" s="463"/>
      <c r="B29" s="474"/>
      <c r="C29" s="466"/>
      <c r="D29" s="475"/>
      <c r="E29" s="476"/>
      <c r="F29" s="477"/>
      <c r="G29" s="475"/>
      <c r="H29" s="476"/>
      <c r="I29" s="478"/>
      <c r="J29" s="479"/>
      <c r="K29" s="480"/>
      <c r="L29" s="481"/>
    </row>
    <row r="30" spans="1:12" s="96" customFormat="1" ht="13.9" customHeight="1">
      <c r="A30" s="461" t="s">
        <v>153</v>
      </c>
      <c r="B30" s="462" t="s">
        <v>241</v>
      </c>
      <c r="C30" s="483" t="s">
        <v>142</v>
      </c>
      <c r="D30" s="484"/>
      <c r="E30" s="103"/>
      <c r="F30" s="104"/>
      <c r="G30" s="484"/>
      <c r="H30" s="103" t="s">
        <v>8</v>
      </c>
      <c r="I30" s="104" t="s">
        <v>8</v>
      </c>
      <c r="J30" s="484">
        <f t="shared" ref="J30:K30" si="3">J31+J32</f>
        <v>0</v>
      </c>
      <c r="K30" s="485">
        <f t="shared" si="3"/>
        <v>0</v>
      </c>
      <c r="L30" s="473"/>
    </row>
    <row r="31" spans="1:12" s="96" customFormat="1" ht="13.9" customHeight="1">
      <c r="A31" s="461"/>
      <c r="B31" s="465" t="s">
        <v>237</v>
      </c>
      <c r="C31" s="466" t="s">
        <v>142</v>
      </c>
      <c r="D31" s="467"/>
      <c r="E31" s="468"/>
      <c r="F31" s="469"/>
      <c r="G31" s="467"/>
      <c r="H31" s="468" t="s">
        <v>8</v>
      </c>
      <c r="I31" s="470" t="s">
        <v>8</v>
      </c>
      <c r="J31" s="471"/>
      <c r="K31" s="486"/>
      <c r="L31" s="473"/>
    </row>
    <row r="32" spans="1:12" s="96" customFormat="1" ht="13.9" customHeight="1">
      <c r="A32" s="461"/>
      <c r="B32" s="465" t="s">
        <v>238</v>
      </c>
      <c r="C32" s="466" t="s">
        <v>142</v>
      </c>
      <c r="D32" s="467"/>
      <c r="E32" s="468"/>
      <c r="F32" s="469"/>
      <c r="G32" s="467"/>
      <c r="H32" s="468" t="s">
        <v>8</v>
      </c>
      <c r="I32" s="470" t="s">
        <v>8</v>
      </c>
      <c r="J32" s="471"/>
      <c r="K32" s="486"/>
      <c r="L32" s="473"/>
    </row>
    <row r="33" spans="1:12" s="482" customFormat="1" ht="10.5">
      <c r="A33" s="463"/>
      <c r="B33" s="474"/>
      <c r="C33" s="466"/>
      <c r="D33" s="475"/>
      <c r="E33" s="476"/>
      <c r="F33" s="477"/>
      <c r="G33" s="475"/>
      <c r="H33" s="476"/>
      <c r="I33" s="478"/>
      <c r="J33" s="479"/>
      <c r="K33" s="487"/>
      <c r="L33" s="481"/>
    </row>
    <row r="34" spans="1:12" s="96" customFormat="1" ht="24">
      <c r="A34" s="461" t="s">
        <v>155</v>
      </c>
      <c r="B34" s="462" t="s">
        <v>242</v>
      </c>
      <c r="C34" s="483" t="s">
        <v>142</v>
      </c>
      <c r="D34" s="484"/>
      <c r="E34" s="103"/>
      <c r="F34" s="104"/>
      <c r="G34" s="484"/>
      <c r="H34" s="103" t="s">
        <v>8</v>
      </c>
      <c r="I34" s="104" t="s">
        <v>8</v>
      </c>
      <c r="J34" s="484">
        <f t="shared" ref="J34:K34" si="4">J35+J36</f>
        <v>0</v>
      </c>
      <c r="K34" s="485">
        <f t="shared" si="4"/>
        <v>0</v>
      </c>
      <c r="L34" s="473"/>
    </row>
    <row r="35" spans="1:12" s="96" customFormat="1" ht="13.9" customHeight="1">
      <c r="A35" s="461"/>
      <c r="B35" s="465" t="s">
        <v>237</v>
      </c>
      <c r="C35" s="466" t="s">
        <v>142</v>
      </c>
      <c r="D35" s="467"/>
      <c r="E35" s="468"/>
      <c r="F35" s="469"/>
      <c r="G35" s="467"/>
      <c r="H35" s="468" t="s">
        <v>8</v>
      </c>
      <c r="I35" s="470" t="s">
        <v>8</v>
      </c>
      <c r="J35" s="467">
        <f>(J19+J23)-J27-J31</f>
        <v>0</v>
      </c>
      <c r="K35" s="488">
        <f>(K19+K23)-K27-K31</f>
        <v>0</v>
      </c>
      <c r="L35" s="473"/>
    </row>
    <row r="36" spans="1:12" s="96" customFormat="1" ht="13.9" customHeight="1">
      <c r="A36" s="461"/>
      <c r="B36" s="465" t="s">
        <v>238</v>
      </c>
      <c r="C36" s="466" t="s">
        <v>142</v>
      </c>
      <c r="D36" s="467"/>
      <c r="E36" s="468"/>
      <c r="F36" s="469"/>
      <c r="G36" s="467"/>
      <c r="H36" s="468" t="s">
        <v>8</v>
      </c>
      <c r="I36" s="470" t="s">
        <v>8</v>
      </c>
      <c r="J36" s="467">
        <f>(J20+J24)-J28-J32</f>
        <v>0</v>
      </c>
      <c r="K36" s="488">
        <f>(K20+K24)-K28-K32</f>
        <v>0</v>
      </c>
      <c r="L36" s="473"/>
    </row>
    <row r="37" spans="1:12" s="482" customFormat="1" ht="10.5">
      <c r="A37" s="463"/>
      <c r="B37" s="474"/>
      <c r="C37" s="466"/>
      <c r="D37" s="475"/>
      <c r="E37" s="476"/>
      <c r="F37" s="477"/>
      <c r="G37" s="475"/>
      <c r="H37" s="476"/>
      <c r="I37" s="478"/>
      <c r="J37" s="475"/>
      <c r="K37" s="489"/>
      <c r="L37" s="481"/>
    </row>
    <row r="38" spans="1:12" s="96" customFormat="1" ht="22.5">
      <c r="A38" s="461" t="s">
        <v>157</v>
      </c>
      <c r="B38" s="490" t="s">
        <v>243</v>
      </c>
      <c r="C38" s="483" t="s">
        <v>142</v>
      </c>
      <c r="D38" s="491"/>
      <c r="E38" s="492"/>
      <c r="F38" s="493"/>
      <c r="G38" s="491"/>
      <c r="H38" s="103" t="s">
        <v>8</v>
      </c>
      <c r="I38" s="104" t="s">
        <v>8</v>
      </c>
      <c r="J38" s="491">
        <f t="shared" ref="J38:K38" si="5">J39+J40</f>
        <v>0</v>
      </c>
      <c r="K38" s="494">
        <f t="shared" si="5"/>
        <v>0</v>
      </c>
      <c r="L38" s="473"/>
    </row>
    <row r="39" spans="1:12" s="96" customFormat="1" ht="13.9" customHeight="1">
      <c r="A39" s="461"/>
      <c r="B39" s="465" t="s">
        <v>237</v>
      </c>
      <c r="C39" s="466" t="s">
        <v>142</v>
      </c>
      <c r="D39" s="495"/>
      <c r="E39" s="496"/>
      <c r="F39" s="497"/>
      <c r="G39" s="495"/>
      <c r="H39" s="468" t="s">
        <v>8</v>
      </c>
      <c r="I39" s="470" t="s">
        <v>8</v>
      </c>
      <c r="J39" s="495">
        <f>J19+((J23*4)/12)-((J27*6)/12)</f>
        <v>0</v>
      </c>
      <c r="K39" s="498">
        <f>K19+((K23*4)/12)-((K27*6)/12)</f>
        <v>0</v>
      </c>
      <c r="L39" s="473"/>
    </row>
    <row r="40" spans="1:12" s="96" customFormat="1" ht="13.9" customHeight="1">
      <c r="A40" s="461"/>
      <c r="B40" s="465" t="s">
        <v>238</v>
      </c>
      <c r="C40" s="466" t="s">
        <v>142</v>
      </c>
      <c r="D40" s="495"/>
      <c r="E40" s="496"/>
      <c r="F40" s="497"/>
      <c r="G40" s="495"/>
      <c r="H40" s="468" t="s">
        <v>8</v>
      </c>
      <c r="I40" s="470" t="s">
        <v>8</v>
      </c>
      <c r="J40" s="495">
        <f>J20+((J24*4)/12)-((J28*6)/12)</f>
        <v>0</v>
      </c>
      <c r="K40" s="498">
        <f>K20+((K24*4)/12)-((K28*6)/12)</f>
        <v>0</v>
      </c>
      <c r="L40" s="473"/>
    </row>
    <row r="41" spans="1:12" s="482" customFormat="1" ht="10.5">
      <c r="A41" s="463"/>
      <c r="B41" s="474"/>
      <c r="C41" s="466"/>
      <c r="D41" s="499"/>
      <c r="E41" s="500"/>
      <c r="F41" s="501"/>
      <c r="G41" s="499"/>
      <c r="H41" s="476"/>
      <c r="I41" s="478"/>
      <c r="J41" s="499"/>
      <c r="K41" s="502"/>
      <c r="L41" s="481"/>
    </row>
    <row r="42" spans="1:12" s="96" customFormat="1" ht="22.5">
      <c r="A42" s="461" t="s">
        <v>159</v>
      </c>
      <c r="B42" s="490" t="s">
        <v>244</v>
      </c>
      <c r="C42" s="483" t="s">
        <v>222</v>
      </c>
      <c r="D42" s="484"/>
      <c r="E42" s="103"/>
      <c r="F42" s="104"/>
      <c r="G42" s="484"/>
      <c r="H42" s="103" t="s">
        <v>8</v>
      </c>
      <c r="I42" s="104" t="s">
        <v>8</v>
      </c>
      <c r="J42" s="484">
        <f t="shared" ref="J42:K42" si="6">J43+J44</f>
        <v>0</v>
      </c>
      <c r="K42" s="485">
        <f t="shared" si="6"/>
        <v>0</v>
      </c>
      <c r="L42" s="473"/>
    </row>
    <row r="43" spans="1:12" s="96" customFormat="1" ht="13.9" customHeight="1">
      <c r="A43" s="461"/>
      <c r="B43" s="465" t="s">
        <v>237</v>
      </c>
      <c r="C43" s="466" t="s">
        <v>222</v>
      </c>
      <c r="D43" s="467"/>
      <c r="E43" s="468"/>
      <c r="F43" s="469"/>
      <c r="G43" s="467"/>
      <c r="H43" s="468" t="s">
        <v>8</v>
      </c>
      <c r="I43" s="470" t="s">
        <v>8</v>
      </c>
      <c r="J43" s="467">
        <f>(J19*6)+(J35*4)</f>
        <v>0</v>
      </c>
      <c r="K43" s="488">
        <f>(K19*6)+(K35*4)</f>
        <v>0</v>
      </c>
      <c r="L43" s="473"/>
    </row>
    <row r="44" spans="1:12" s="96" customFormat="1" ht="13.9" customHeight="1">
      <c r="A44" s="461"/>
      <c r="B44" s="465" t="s">
        <v>238</v>
      </c>
      <c r="C44" s="466" t="s">
        <v>222</v>
      </c>
      <c r="D44" s="467"/>
      <c r="E44" s="468"/>
      <c r="F44" s="469"/>
      <c r="G44" s="467"/>
      <c r="H44" s="468" t="s">
        <v>8</v>
      </c>
      <c r="I44" s="470" t="s">
        <v>8</v>
      </c>
      <c r="J44" s="467">
        <f>(J20*6)+(J36*4)</f>
        <v>0</v>
      </c>
      <c r="K44" s="488">
        <f>(K20*6)+(K36*4)</f>
        <v>0</v>
      </c>
      <c r="L44" s="473"/>
    </row>
    <row r="45" spans="1:12" s="482" customFormat="1" ht="10.5">
      <c r="A45" s="463"/>
      <c r="B45" s="474"/>
      <c r="C45" s="466"/>
      <c r="D45" s="475"/>
      <c r="E45" s="476"/>
      <c r="F45" s="477"/>
      <c r="G45" s="475"/>
      <c r="H45" s="476"/>
      <c r="I45" s="478"/>
      <c r="J45" s="475"/>
      <c r="K45" s="503"/>
      <c r="L45" s="481"/>
    </row>
    <row r="46" spans="1:12" s="96" customFormat="1" ht="13.9" customHeight="1">
      <c r="A46" s="461" t="s">
        <v>206</v>
      </c>
      <c r="B46" s="462" t="s">
        <v>245</v>
      </c>
      <c r="C46" s="483"/>
      <c r="D46" s="491"/>
      <c r="E46" s="492"/>
      <c r="F46" s="493"/>
      <c r="G46" s="491"/>
      <c r="H46" s="103" t="s">
        <v>8</v>
      </c>
      <c r="I46" s="104" t="s">
        <v>8</v>
      </c>
      <c r="J46" s="504"/>
      <c r="K46" s="505"/>
      <c r="L46" s="473"/>
    </row>
    <row r="47" spans="1:12" s="96" customFormat="1" ht="13.9" customHeight="1">
      <c r="A47" s="461"/>
      <c r="B47" s="465" t="s">
        <v>246</v>
      </c>
      <c r="C47" s="466" t="s">
        <v>148</v>
      </c>
      <c r="D47" s="495"/>
      <c r="E47" s="496"/>
      <c r="F47" s="497"/>
      <c r="G47" s="495"/>
      <c r="H47" s="468" t="s">
        <v>8</v>
      </c>
      <c r="I47" s="470" t="s">
        <v>8</v>
      </c>
      <c r="J47" s="495"/>
      <c r="K47" s="472"/>
      <c r="L47" s="473"/>
    </row>
    <row r="48" spans="1:12" s="96" customFormat="1" ht="13.9" customHeight="1">
      <c r="A48" s="461"/>
      <c r="B48" s="465" t="s">
        <v>247</v>
      </c>
      <c r="C48" s="466" t="s">
        <v>148</v>
      </c>
      <c r="D48" s="495"/>
      <c r="E48" s="496"/>
      <c r="F48" s="497"/>
      <c r="G48" s="495"/>
      <c r="H48" s="468" t="s">
        <v>8</v>
      </c>
      <c r="I48" s="470" t="s">
        <v>8</v>
      </c>
      <c r="J48" s="495"/>
      <c r="K48" s="472"/>
      <c r="L48" s="473"/>
    </row>
    <row r="49" spans="1:12" s="96" customFormat="1" ht="13.9" customHeight="1">
      <c r="A49" s="461"/>
      <c r="B49" s="465" t="s">
        <v>248</v>
      </c>
      <c r="C49" s="466" t="s">
        <v>148</v>
      </c>
      <c r="D49" s="495"/>
      <c r="E49" s="496"/>
      <c r="F49" s="497"/>
      <c r="G49" s="495"/>
      <c r="H49" s="496"/>
      <c r="I49" s="497"/>
      <c r="J49" s="495"/>
      <c r="K49" s="472"/>
      <c r="L49" s="473"/>
    </row>
    <row r="50" spans="1:12" s="96" customFormat="1" ht="39.75" customHeight="1">
      <c r="A50" s="461" t="s">
        <v>208</v>
      </c>
      <c r="B50" s="490" t="s">
        <v>249</v>
      </c>
      <c r="C50" s="483" t="s">
        <v>222</v>
      </c>
      <c r="D50" s="504"/>
      <c r="E50" s="506"/>
      <c r="F50" s="507"/>
      <c r="G50" s="504"/>
      <c r="H50" s="103" t="s">
        <v>8</v>
      </c>
      <c r="I50" s="104" t="s">
        <v>8</v>
      </c>
      <c r="J50" s="504">
        <f t="shared" ref="J50:K50" si="7">J51+J52</f>
        <v>0</v>
      </c>
      <c r="K50" s="508">
        <f t="shared" si="7"/>
        <v>0</v>
      </c>
      <c r="L50" s="473"/>
    </row>
    <row r="51" spans="1:12" s="96" customFormat="1" ht="13.9" customHeight="1">
      <c r="A51" s="509"/>
      <c r="B51" s="510" t="s">
        <v>237</v>
      </c>
      <c r="C51" s="466" t="s">
        <v>222</v>
      </c>
      <c r="D51" s="471"/>
      <c r="E51" s="511"/>
      <c r="F51" s="470"/>
      <c r="G51" s="471"/>
      <c r="H51" s="468" t="s">
        <v>8</v>
      </c>
      <c r="I51" s="470" t="s">
        <v>8</v>
      </c>
      <c r="J51" s="471">
        <f>(J27*6)+(N27*4)</f>
        <v>0</v>
      </c>
      <c r="K51" s="512">
        <f>(K27*6)+(O27*4)</f>
        <v>0</v>
      </c>
      <c r="L51" s="473"/>
    </row>
    <row r="52" spans="1:12" s="96" customFormat="1" ht="13.9" customHeight="1">
      <c r="A52" s="509"/>
      <c r="B52" s="510" t="s">
        <v>238</v>
      </c>
      <c r="C52" s="466" t="s">
        <v>222</v>
      </c>
      <c r="D52" s="471"/>
      <c r="E52" s="511"/>
      <c r="F52" s="470"/>
      <c r="G52" s="471"/>
      <c r="H52" s="468" t="s">
        <v>8</v>
      </c>
      <c r="I52" s="470" t="s">
        <v>8</v>
      </c>
      <c r="J52" s="471">
        <f>(J28*6)+(O28*4)</f>
        <v>0</v>
      </c>
      <c r="K52" s="512">
        <f>(K28*6)+(P28*4)</f>
        <v>0</v>
      </c>
      <c r="L52" s="473"/>
    </row>
    <row r="53" spans="1:12" s="482" customFormat="1" ht="10.5">
      <c r="A53" s="463"/>
      <c r="B53" s="513"/>
      <c r="C53" s="466"/>
      <c r="D53" s="479"/>
      <c r="E53" s="514"/>
      <c r="F53" s="478"/>
      <c r="G53" s="479"/>
      <c r="H53" s="476"/>
      <c r="I53" s="478"/>
      <c r="J53" s="479"/>
      <c r="K53" s="515"/>
      <c r="L53" s="481"/>
    </row>
    <row r="54" spans="1:12" s="108" customFormat="1" ht="13.9" customHeight="1">
      <c r="A54" s="461" t="s">
        <v>210</v>
      </c>
      <c r="B54" s="462" t="s">
        <v>250</v>
      </c>
      <c r="C54" s="483" t="s">
        <v>0</v>
      </c>
      <c r="D54" s="491"/>
      <c r="E54" s="492"/>
      <c r="F54" s="493"/>
      <c r="G54" s="491"/>
      <c r="H54" s="492"/>
      <c r="I54" s="493"/>
      <c r="J54" s="491">
        <f t="shared" ref="J54:K54" si="8">J55+J56+J57+J58</f>
        <v>0</v>
      </c>
      <c r="K54" s="494">
        <f t="shared" si="8"/>
        <v>0</v>
      </c>
      <c r="L54" s="516"/>
    </row>
    <row r="55" spans="1:12" s="96" customFormat="1" ht="22.5">
      <c r="A55" s="461"/>
      <c r="B55" s="517" t="s">
        <v>251</v>
      </c>
      <c r="C55" s="466" t="s">
        <v>0</v>
      </c>
      <c r="D55" s="495"/>
      <c r="E55" s="496"/>
      <c r="F55" s="497"/>
      <c r="G55" s="495"/>
      <c r="H55" s="496"/>
      <c r="I55" s="497"/>
      <c r="J55" s="495">
        <f>((J43*0.7)*J47)/1000</f>
        <v>0</v>
      </c>
      <c r="K55" s="498">
        <f>((K43*0.7)*K47)/1000</f>
        <v>0</v>
      </c>
      <c r="L55" s="473"/>
    </row>
    <row r="56" spans="1:12" s="96" customFormat="1" ht="22.5">
      <c r="A56" s="461"/>
      <c r="B56" s="465" t="s">
        <v>252</v>
      </c>
      <c r="C56" s="466" t="s">
        <v>0</v>
      </c>
      <c r="D56" s="495"/>
      <c r="E56" s="496"/>
      <c r="F56" s="497"/>
      <c r="G56" s="495"/>
      <c r="H56" s="496"/>
      <c r="I56" s="497"/>
      <c r="J56" s="495">
        <f>((((J44+J52)*0.7)*J47)+((J52*J47)*0.2))/1000</f>
        <v>0</v>
      </c>
      <c r="K56" s="498">
        <f>((((K44+K52)*0.7)*K47)+((K52*K47)*0.2))/1000</f>
        <v>0</v>
      </c>
      <c r="L56" s="473"/>
    </row>
    <row r="57" spans="1:12" s="96" customFormat="1">
      <c r="A57" s="461"/>
      <c r="B57" s="465" t="s">
        <v>253</v>
      </c>
      <c r="C57" s="466" t="s">
        <v>0</v>
      </c>
      <c r="D57" s="471"/>
      <c r="E57" s="511"/>
      <c r="F57" s="470"/>
      <c r="G57" s="471"/>
      <c r="H57" s="511"/>
      <c r="I57" s="470"/>
      <c r="J57" s="471"/>
      <c r="K57" s="472"/>
      <c r="L57" s="473"/>
    </row>
    <row r="58" spans="1:12" s="96" customFormat="1">
      <c r="A58" s="509"/>
      <c r="B58" s="473" t="s">
        <v>254</v>
      </c>
      <c r="C58" s="466" t="s">
        <v>0</v>
      </c>
      <c r="D58" s="495"/>
      <c r="E58" s="496"/>
      <c r="F58" s="497"/>
      <c r="G58" s="495"/>
      <c r="H58" s="496"/>
      <c r="I58" s="497"/>
      <c r="J58" s="495">
        <f>(((J42*0.7)*0.1)*J49)/1000</f>
        <v>0</v>
      </c>
      <c r="K58" s="498">
        <f>(((K42*0.7)*0.1)*K49)/1000</f>
        <v>0</v>
      </c>
      <c r="L58" s="473"/>
    </row>
    <row r="59" spans="1:12" s="183" customFormat="1" ht="16.899999999999999" customHeight="1">
      <c r="A59" s="509" t="s">
        <v>212</v>
      </c>
      <c r="B59" s="518" t="s">
        <v>136</v>
      </c>
      <c r="C59" s="483" t="s">
        <v>0</v>
      </c>
      <c r="D59" s="504" t="s">
        <v>8</v>
      </c>
      <c r="E59" s="506"/>
      <c r="F59" s="507" t="s">
        <v>8</v>
      </c>
      <c r="G59" s="504" t="s">
        <v>8</v>
      </c>
      <c r="H59" s="506" t="s">
        <v>8</v>
      </c>
      <c r="I59" s="507" t="s">
        <v>8</v>
      </c>
      <c r="J59" s="504" t="s">
        <v>8</v>
      </c>
      <c r="K59" s="508" t="s">
        <v>8</v>
      </c>
      <c r="L59" s="519" t="s">
        <v>8</v>
      </c>
    </row>
    <row r="60" spans="1:12" s="183" customFormat="1" ht="16.899999999999999" customHeight="1" thickBot="1">
      <c r="A60" s="520" t="s">
        <v>255</v>
      </c>
      <c r="B60" s="521" t="s">
        <v>256</v>
      </c>
      <c r="C60" s="522" t="s">
        <v>0</v>
      </c>
      <c r="D60" s="523">
        <f t="shared" ref="D60:K60" si="9">D54</f>
        <v>0</v>
      </c>
      <c r="E60" s="524">
        <f t="shared" si="9"/>
        <v>0</v>
      </c>
      <c r="F60" s="525">
        <f t="shared" si="9"/>
        <v>0</v>
      </c>
      <c r="G60" s="523">
        <f t="shared" si="9"/>
        <v>0</v>
      </c>
      <c r="H60" s="524">
        <f t="shared" si="9"/>
        <v>0</v>
      </c>
      <c r="I60" s="525">
        <f t="shared" si="9"/>
        <v>0</v>
      </c>
      <c r="J60" s="523">
        <f t="shared" si="9"/>
        <v>0</v>
      </c>
      <c r="K60" s="526">
        <f t="shared" si="9"/>
        <v>0</v>
      </c>
      <c r="L60" s="527"/>
    </row>
    <row r="61" spans="1:12" s="181" customFormat="1" ht="12.75" customHeight="1" thickBot="1">
      <c r="A61" s="1090" t="s">
        <v>257</v>
      </c>
      <c r="B61" s="1091"/>
      <c r="C61" s="1091"/>
      <c r="D61" s="1091"/>
      <c r="E61" s="1091"/>
      <c r="F61" s="1091"/>
      <c r="G61" s="1091"/>
      <c r="H61" s="1091"/>
      <c r="I61" s="1091"/>
      <c r="J61" s="1091"/>
      <c r="K61" s="1091"/>
      <c r="L61" s="1092"/>
    </row>
    <row r="62" spans="1:12" s="181" customFormat="1">
      <c r="A62" s="461" t="s">
        <v>258</v>
      </c>
      <c r="B62" s="462" t="s">
        <v>259</v>
      </c>
      <c r="C62" s="528" t="s">
        <v>142</v>
      </c>
      <c r="D62" s="529"/>
      <c r="E62" s="530"/>
      <c r="F62" s="531"/>
      <c r="G62" s="529"/>
      <c r="H62" s="532"/>
      <c r="I62" s="530"/>
      <c r="J62" s="533"/>
      <c r="K62" s="534"/>
      <c r="L62" s="535"/>
    </row>
    <row r="63" spans="1:12" s="181" customFormat="1">
      <c r="A63" s="509" t="s">
        <v>260</v>
      </c>
      <c r="B63" s="516" t="s">
        <v>239</v>
      </c>
      <c r="C63" s="466" t="s">
        <v>142</v>
      </c>
      <c r="D63" s="471"/>
      <c r="E63" s="470"/>
      <c r="F63" s="536"/>
      <c r="G63" s="471"/>
      <c r="H63" s="511"/>
      <c r="I63" s="470"/>
      <c r="J63" s="471"/>
      <c r="K63" s="470"/>
      <c r="L63" s="537"/>
    </row>
    <row r="64" spans="1:12" s="181" customFormat="1" ht="15" customHeight="1">
      <c r="A64" s="509" t="s">
        <v>261</v>
      </c>
      <c r="B64" s="516" t="s">
        <v>240</v>
      </c>
      <c r="C64" s="466" t="s">
        <v>142</v>
      </c>
      <c r="D64" s="471"/>
      <c r="E64" s="470"/>
      <c r="F64" s="536"/>
      <c r="G64" s="471"/>
      <c r="H64" s="511"/>
      <c r="I64" s="470"/>
      <c r="J64" s="471"/>
      <c r="K64" s="470"/>
      <c r="L64" s="537"/>
    </row>
    <row r="65" spans="1:12" s="181" customFormat="1" ht="15" customHeight="1">
      <c r="A65" s="509" t="s">
        <v>262</v>
      </c>
      <c r="B65" s="516" t="s">
        <v>241</v>
      </c>
      <c r="C65" s="466" t="s">
        <v>142</v>
      </c>
      <c r="D65" s="471"/>
      <c r="E65" s="470"/>
      <c r="F65" s="536"/>
      <c r="G65" s="471"/>
      <c r="H65" s="511"/>
      <c r="I65" s="470"/>
      <c r="J65" s="471"/>
      <c r="K65" s="470"/>
      <c r="L65" s="537"/>
    </row>
    <row r="66" spans="1:12" s="181" customFormat="1">
      <c r="A66" s="509" t="s">
        <v>263</v>
      </c>
      <c r="B66" s="516" t="s">
        <v>264</v>
      </c>
      <c r="C66" s="466" t="s">
        <v>142</v>
      </c>
      <c r="D66" s="471">
        <f>(D62+D63)-D64-D65</f>
        <v>0</v>
      </c>
      <c r="E66" s="470">
        <f>(E62+E63)-E64-E65</f>
        <v>0</v>
      </c>
      <c r="F66" s="536">
        <f t="shared" ref="F66:K66" si="10">(F62+F63)-F64-F65</f>
        <v>0</v>
      </c>
      <c r="G66" s="471">
        <f t="shared" si="10"/>
        <v>0</v>
      </c>
      <c r="H66" s="511">
        <f t="shared" si="10"/>
        <v>0</v>
      </c>
      <c r="I66" s="470">
        <f t="shared" si="10"/>
        <v>0</v>
      </c>
      <c r="J66" s="471">
        <f t="shared" si="10"/>
        <v>0</v>
      </c>
      <c r="K66" s="470">
        <f t="shared" si="10"/>
        <v>0</v>
      </c>
      <c r="L66" s="537"/>
    </row>
    <row r="67" spans="1:12" s="96" customFormat="1" ht="23.25" thickBot="1">
      <c r="A67" s="520" t="s">
        <v>265</v>
      </c>
      <c r="B67" s="559" t="s">
        <v>266</v>
      </c>
      <c r="C67" s="716" t="s">
        <v>142</v>
      </c>
      <c r="D67" s="717">
        <f>D62+((D63*4)/12)-((D64*6)/12)</f>
        <v>0</v>
      </c>
      <c r="E67" s="718">
        <f>E62+((E63*4)/12)-((E64*6)/12)</f>
        <v>0</v>
      </c>
      <c r="F67" s="719">
        <f t="shared" ref="F67:K67" si="11">F62+((F63*4)/12)-((F64*6)/12)</f>
        <v>0</v>
      </c>
      <c r="G67" s="717">
        <f t="shared" si="11"/>
        <v>0</v>
      </c>
      <c r="H67" s="720">
        <f t="shared" si="11"/>
        <v>0</v>
      </c>
      <c r="I67" s="718">
        <f t="shared" si="11"/>
        <v>0</v>
      </c>
      <c r="J67" s="717">
        <f t="shared" si="11"/>
        <v>0</v>
      </c>
      <c r="K67" s="718">
        <f t="shared" si="11"/>
        <v>0</v>
      </c>
      <c r="L67" s="804"/>
    </row>
    <row r="68" spans="1:12">
      <c r="A68" s="406"/>
      <c r="B68" s="43"/>
      <c r="C68" s="44"/>
      <c r="D68" s="45"/>
      <c r="E68" s="45"/>
      <c r="F68" s="45"/>
      <c r="G68" s="45"/>
      <c r="H68" s="45"/>
      <c r="I68" s="43"/>
      <c r="J68" s="43"/>
      <c r="K68" s="43"/>
      <c r="L68" s="46"/>
    </row>
    <row r="69" spans="1:12">
      <c r="A69" s="403"/>
      <c r="B69" s="1093" t="s">
        <v>216</v>
      </c>
      <c r="C69" s="1093"/>
      <c r="D69" s="1093"/>
      <c r="E69" s="1093"/>
      <c r="F69" s="1093"/>
      <c r="G69" s="1093"/>
      <c r="H69" s="1093"/>
      <c r="I69" s="1093"/>
      <c r="J69" s="16"/>
      <c r="K69" s="16"/>
      <c r="L69" s="58"/>
    </row>
    <row r="70" spans="1:12">
      <c r="A70" s="403"/>
      <c r="B70" s="539"/>
      <c r="C70" s="405"/>
      <c r="D70" s="405"/>
      <c r="E70" s="405"/>
      <c r="F70" s="405"/>
      <c r="G70" s="405"/>
      <c r="H70" s="57"/>
      <c r="I70" s="16"/>
      <c r="J70" s="16"/>
      <c r="K70" s="16"/>
      <c r="L70" s="58"/>
    </row>
    <row r="71" spans="1:12">
      <c r="A71" s="237"/>
      <c r="B71" s="405" t="s">
        <v>19</v>
      </c>
      <c r="C71" s="65"/>
      <c r="D71" s="1"/>
      <c r="E71" s="1"/>
      <c r="F71" s="1"/>
      <c r="G71" s="1"/>
      <c r="H71" s="402"/>
      <c r="I71" s="1"/>
      <c r="J71" s="1"/>
      <c r="K71" s="1"/>
      <c r="L71" s="58"/>
    </row>
    <row r="72" spans="1:12">
      <c r="A72" s="237"/>
      <c r="B72" s="1" t="s">
        <v>11</v>
      </c>
      <c r="C72" s="16"/>
      <c r="D72" s="402"/>
      <c r="E72" s="1039"/>
      <c r="F72" s="1039"/>
      <c r="G72" s="402"/>
      <c r="H72" s="402"/>
      <c r="I72" s="1039"/>
      <c r="J72" s="1039"/>
      <c r="K72" s="65"/>
      <c r="L72" s="387"/>
    </row>
    <row r="73" spans="1:12">
      <c r="A73" s="237"/>
      <c r="B73" s="1" t="s">
        <v>12</v>
      </c>
      <c r="C73" s="16"/>
      <c r="D73" s="402"/>
      <c r="E73" s="991" t="s">
        <v>13</v>
      </c>
      <c r="F73" s="991"/>
      <c r="G73" s="402"/>
      <c r="H73" s="402"/>
      <c r="I73" s="991" t="s">
        <v>14</v>
      </c>
      <c r="J73" s="991"/>
      <c r="K73" s="119"/>
      <c r="L73" s="392" t="s">
        <v>14</v>
      </c>
    </row>
    <row r="74" spans="1:12">
      <c r="A74" s="237"/>
      <c r="B74" s="1"/>
      <c r="C74" s="16"/>
      <c r="D74" s="402"/>
      <c r="E74" s="65"/>
      <c r="F74" s="1"/>
      <c r="G74" s="402"/>
      <c r="H74" s="402"/>
      <c r="I74" s="1"/>
      <c r="J74" s="1"/>
      <c r="K74" s="1"/>
      <c r="L74" s="387"/>
    </row>
    <row r="75" spans="1:12">
      <c r="A75" s="237"/>
      <c r="B75" s="405" t="s">
        <v>20</v>
      </c>
      <c r="C75" s="16"/>
      <c r="D75" s="402"/>
      <c r="E75" s="1039"/>
      <c r="F75" s="1039"/>
      <c r="G75" s="402"/>
      <c r="H75" s="402"/>
      <c r="I75" s="1039"/>
      <c r="J75" s="1039"/>
      <c r="K75" s="65"/>
      <c r="L75" s="387"/>
    </row>
    <row r="76" spans="1:12">
      <c r="A76" s="237"/>
      <c r="B76" s="1"/>
      <c r="C76" s="16"/>
      <c r="D76" s="402"/>
      <c r="E76" s="991" t="s">
        <v>13</v>
      </c>
      <c r="F76" s="991"/>
      <c r="G76" s="402"/>
      <c r="H76" s="402"/>
      <c r="I76" s="991" t="s">
        <v>14</v>
      </c>
      <c r="J76" s="991"/>
      <c r="K76" s="119"/>
      <c r="L76" s="392" t="s">
        <v>14</v>
      </c>
    </row>
    <row r="77" spans="1:12">
      <c r="A77" s="237"/>
      <c r="B77" s="1"/>
      <c r="C77" s="65"/>
      <c r="D77" s="1"/>
      <c r="E77" s="1"/>
      <c r="F77" s="1"/>
      <c r="G77" s="1"/>
      <c r="H77" s="402"/>
      <c r="I77" s="65"/>
      <c r="J77" s="65"/>
      <c r="K77" s="65"/>
      <c r="L77" s="58"/>
    </row>
    <row r="78" spans="1:12" ht="24.6" customHeight="1">
      <c r="A78" s="237"/>
      <c r="B78" s="394" t="s">
        <v>214</v>
      </c>
      <c r="C78" s="1039"/>
      <c r="D78" s="1039"/>
      <c r="E78" s="402"/>
      <c r="F78" s="402"/>
      <c r="G78" s="394" t="s">
        <v>215</v>
      </c>
      <c r="H78" s="1039"/>
      <c r="I78" s="1039"/>
      <c r="J78" s="65"/>
      <c r="K78" s="65"/>
      <c r="L78" s="58"/>
    </row>
    <row r="79" spans="1:12" ht="13.5" thickBot="1">
      <c r="A79" s="400"/>
      <c r="B79" s="244"/>
      <c r="C79" s="245"/>
      <c r="D79" s="244"/>
      <c r="E79" s="244"/>
      <c r="F79" s="244"/>
      <c r="G79" s="244"/>
      <c r="H79" s="49"/>
      <c r="I79" s="245"/>
      <c r="J79" s="245"/>
      <c r="K79" s="245"/>
      <c r="L79" s="50"/>
    </row>
    <row r="80" spans="1:12" ht="8.4499999999999993" customHeight="1"/>
  </sheetData>
  <mergeCells count="30">
    <mergeCell ref="C9:H9"/>
    <mergeCell ref="A2:L2"/>
    <mergeCell ref="A3:L3"/>
    <mergeCell ref="C6:H6"/>
    <mergeCell ref="C7:H7"/>
    <mergeCell ref="C8:H8"/>
    <mergeCell ref="E72:F72"/>
    <mergeCell ref="I72:J72"/>
    <mergeCell ref="C10:H10"/>
    <mergeCell ref="C12:E12"/>
    <mergeCell ref="C13:E13"/>
    <mergeCell ref="C15:C16"/>
    <mergeCell ref="D15:E15"/>
    <mergeCell ref="F15:F16"/>
    <mergeCell ref="G15:I15"/>
    <mergeCell ref="J15:K15"/>
    <mergeCell ref="L15:L16"/>
    <mergeCell ref="A17:L17"/>
    <mergeCell ref="A61:L61"/>
    <mergeCell ref="B69:I69"/>
    <mergeCell ref="A15:A16"/>
    <mergeCell ref="B15:B16"/>
    <mergeCell ref="C78:D78"/>
    <mergeCell ref="H78:I78"/>
    <mergeCell ref="E73:F73"/>
    <mergeCell ref="I73:J73"/>
    <mergeCell ref="E75:F75"/>
    <mergeCell ref="I75:J75"/>
    <mergeCell ref="E76:F76"/>
    <mergeCell ref="I76:J76"/>
  </mergeCells>
  <printOptions horizontalCentered="1"/>
  <pageMargins left="0.6692913385826772" right="0.31496062992125984" top="0.6692913385826772" bottom="0.6692913385826772" header="0.31496062992125984" footer="0.31496062992125984"/>
  <pageSetup paperSize="9" scale="60" fitToHeight="8" orientation="portrait" r:id="rId1"/>
  <headerFooter alignWithMargins="0">
    <oddFooter>&amp;L&amp;"+,полужирный"&amp;8&amp;Z&amp;F/&amp;A&amp;R&amp;"+,полужирный"&amp;8&amp;P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29</vt:i4>
      </vt:variant>
    </vt:vector>
  </HeadingPairs>
  <TitlesOfParts>
    <vt:vector size="50" baseType="lpstr">
      <vt:lpstr>Tab_nr1 ag</vt:lpstr>
      <vt:lpstr>Tab_nr2 ag</vt:lpstr>
      <vt:lpstr>Tab_3 ag</vt:lpstr>
      <vt:lpstr>Tab-3g Alimentația</vt:lpstr>
      <vt:lpstr>Tab- 4g_contin inst. si extrasc</vt:lpstr>
      <vt:lpstr>Tab 5g cont. gimnazii, licee </vt:lpstr>
      <vt:lpstr>Tab-6g bursa licee inv artistic</vt:lpstr>
      <vt:lpstr>an.7_bursa șc. prof.</vt:lpstr>
      <vt:lpstr>an.8_bursa colegii &amp; cicl I</vt:lpstr>
      <vt:lpstr>an.9_bursa ciclu II &amp; postdoct</vt:lpstr>
      <vt:lpstr>an.10_bursa rezidenti</vt:lpstr>
      <vt:lpstr>an.11_medici secundari clinici</vt:lpstr>
      <vt:lpstr>an.12_bursa ciclu III doctor</vt:lpstr>
      <vt:lpstr>an.13_bursa straini</vt:lpstr>
      <vt:lpstr>an.13_1 solda</vt:lpstr>
      <vt:lpstr>an.14_cursuri de perfecționare</vt:lpstr>
      <vt:lpstr>Tab_18 Calendarul sportiv</vt:lpstr>
      <vt:lpstr>Tab_19 Comp.bănești sport APC</vt:lpstr>
      <vt:lpstr>Tab_20 Comp.bănești sport APL</vt:lpstr>
      <vt:lpstr>Tab_21 Compens</vt:lpstr>
      <vt:lpstr>Tab_22 Compens</vt:lpstr>
      <vt:lpstr>'an.10_bursa rezidenti'!Print_Area</vt:lpstr>
      <vt:lpstr>'an.11_medici secundari clinici'!Print_Area</vt:lpstr>
      <vt:lpstr>'an.12_bursa ciclu III doctor'!Print_Area</vt:lpstr>
      <vt:lpstr>'an.13_1 solda'!Print_Area</vt:lpstr>
      <vt:lpstr>'an.13_bursa straini'!Print_Area</vt:lpstr>
      <vt:lpstr>'an.14_cursuri de perfecționare'!Print_Area</vt:lpstr>
      <vt:lpstr>'an.7_bursa șc. prof.'!Print_Area</vt:lpstr>
      <vt:lpstr>'an.8_bursa colegii &amp; cicl I'!Print_Area</vt:lpstr>
      <vt:lpstr>'an.9_bursa ciclu II &amp; postdoct'!Print_Area</vt:lpstr>
      <vt:lpstr>'Tab- 4g_contin inst. si extrasc'!Print_Area</vt:lpstr>
      <vt:lpstr>'Tab 5g cont. gimnazii, licee '!Print_Area</vt:lpstr>
      <vt:lpstr>'Tab_20 Comp.bănești sport APL'!Print_Area</vt:lpstr>
      <vt:lpstr>'Tab_21 Compens'!Print_Area</vt:lpstr>
      <vt:lpstr>'Tab_22 Compens'!Print_Area</vt:lpstr>
      <vt:lpstr>'Tab_3 ag'!Print_Area</vt:lpstr>
      <vt:lpstr>'Tab_nr1 ag'!Print_Area</vt:lpstr>
      <vt:lpstr>'Tab_nr2 ag'!Print_Area</vt:lpstr>
      <vt:lpstr>'Tab-3g Alimentația'!Print_Area</vt:lpstr>
      <vt:lpstr>'Tab-6g bursa licee inv artistic'!Print_Area</vt:lpstr>
      <vt:lpstr>'an.10_bursa rezidenti'!Print_Titles</vt:lpstr>
      <vt:lpstr>'an.11_medici secundari clinici'!Print_Titles</vt:lpstr>
      <vt:lpstr>'an.12_bursa ciclu III doctor'!Print_Titles</vt:lpstr>
      <vt:lpstr>'an.13_1 solda'!Print_Titles</vt:lpstr>
      <vt:lpstr>'an.13_bursa straini'!Print_Titles</vt:lpstr>
      <vt:lpstr>'an.14_cursuri de perfecționare'!Print_Titles</vt:lpstr>
      <vt:lpstr>'an.7_bursa șc. prof.'!Print_Titles</vt:lpstr>
      <vt:lpstr>'an.8_bursa colegii &amp; cicl I'!Print_Titles</vt:lpstr>
      <vt:lpstr>'an.9_bursa ciclu II &amp; postdoct'!Print_Titles</vt:lpstr>
      <vt:lpstr>'Tab-6g bursa licee inv artistic'!Print_Titles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2022-09-05T12:17:15Z</dcterms:modified>
</cp:coreProperties>
</file>