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Tab_nr1 ag" sheetId="29" r:id="rId1"/>
    <sheet name="Tab_nr2 ag" sheetId="25" r:id="rId2"/>
    <sheet name="Tab_3 ag" sheetId="28" r:id="rId3"/>
    <sheet name="Tab-3g Alimentația" sheetId="30" r:id="rId4"/>
    <sheet name="Tab- 4g_contin inst. si extrasc" sheetId="41" r:id="rId5"/>
    <sheet name="Tab 5g cont. gimnazii, licee " sheetId="31" r:id="rId6"/>
    <sheet name="Tab-6g bursa licee inv artistic" sheetId="32" r:id="rId7"/>
    <sheet name="an.7_bursa șc. prof." sheetId="33" r:id="rId8"/>
    <sheet name="an.8_bursa colegii &amp; cicl I, II" sheetId="34" r:id="rId9"/>
    <sheet name="an.9_bursa ciclu II &amp; postdoct" sheetId="35" r:id="rId10"/>
    <sheet name="an.10_bursa rezidenti" sheetId="36" r:id="rId11"/>
    <sheet name="an.11_medici secundari clinici" sheetId="37" r:id="rId12"/>
    <sheet name="an.12_bursa ciclu III doctor" sheetId="38" r:id="rId13"/>
    <sheet name="an.13_bursa straini" sheetId="39" r:id="rId14"/>
    <sheet name="an.14_cursuri de perfecționare" sheetId="40" r:id="rId15"/>
    <sheet name="Tab_21 Compens" sheetId="42" r:id="rId16"/>
    <sheet name="Tab_22 Compens" sheetId="43" r:id="rId17"/>
  </sheets>
  <definedNames>
    <definedName name="_xlnm.Print_Area" localSheetId="10">'an.10_bursa rezidenti'!$A$1:$L$93</definedName>
    <definedName name="_xlnm.Print_Area" localSheetId="11">'an.11_medici secundari clinici'!$A$1:$L$95</definedName>
    <definedName name="_xlnm.Print_Area" localSheetId="12">'an.12_bursa ciclu III doctor'!$A$1:$L$99</definedName>
    <definedName name="_xlnm.Print_Area" localSheetId="13">'an.13_bursa straini'!$A$1:$L$51</definedName>
    <definedName name="_xlnm.Print_Area" localSheetId="14">'an.14_cursuri de perfecționare'!$A$1:$L$62</definedName>
    <definedName name="_xlnm.Print_Area" localSheetId="7">'an.7_bursa șc. prof.'!$A$1:$L$41</definedName>
    <definedName name="_xlnm.Print_Area" localSheetId="8">'an.8_bursa colegii &amp; cicl I, II'!$A$1:$L$80</definedName>
    <definedName name="_xlnm.Print_Area" localSheetId="9">'an.9_bursa ciclu II &amp; postdoct'!$A$1:$L$75</definedName>
    <definedName name="_xlnm.Print_Area" localSheetId="4">'Tab- 4g_contin inst. si extrasc'!$A$1:$I$33</definedName>
    <definedName name="_xlnm.Print_Area" localSheetId="5">'Tab 5g cont. gimnazii, licee '!$A$1:$H$68</definedName>
    <definedName name="_xlnm.Print_Area" localSheetId="15">'Tab_21 Compens'!$A$1:$H$39</definedName>
    <definedName name="_xlnm.Print_Area" localSheetId="16">'Tab_22 Compens'!$A$1:$P$43</definedName>
    <definedName name="_xlnm.Print_Area" localSheetId="2">'Tab_3 ag'!$A$1:$J$63</definedName>
    <definedName name="_xlnm.Print_Area" localSheetId="0">'Tab_nr1 ag'!$A$1:$J$108</definedName>
    <definedName name="_xlnm.Print_Area" localSheetId="1">'Tab_nr2 ag'!$A$1:$J$48</definedName>
    <definedName name="_xlnm.Print_Area" localSheetId="3">'Tab-3g Alimentația'!$A$1:$J$44</definedName>
    <definedName name="_xlnm.Print_Area" localSheetId="6">'Tab-6g bursa licee inv artistic'!$A$1:$K$83</definedName>
    <definedName name="_xlnm.Print_Titles" localSheetId="10">'an.10_bursa rezidenti'!$15:$16</definedName>
    <definedName name="_xlnm.Print_Titles" localSheetId="11">'an.11_medici secundari clinici'!$15:$16</definedName>
    <definedName name="_xlnm.Print_Titles" localSheetId="12">'an.12_bursa ciclu III doctor'!$15:$16</definedName>
    <definedName name="_xlnm.Print_Titles" localSheetId="13">'an.13_bursa straini'!$15:$16</definedName>
    <definedName name="_xlnm.Print_Titles" localSheetId="14">'an.14_cursuri de perfecționare'!$14:$15</definedName>
    <definedName name="_xlnm.Print_Titles" localSheetId="7">'an.7_bursa șc. prof.'!$15:$16</definedName>
    <definedName name="_xlnm.Print_Titles" localSheetId="8">'an.8_bursa colegii &amp; cicl I, II'!$15:$16</definedName>
    <definedName name="_xlnm.Print_Titles" localSheetId="9">'an.9_bursa ciclu II &amp; postdoct'!$15:$16</definedName>
    <definedName name="_xlnm.Print_Titles" localSheetId="6">'Tab-6g bursa licee inv artistic'!$12:$13</definedName>
  </definedNames>
  <calcPr calcId="162913"/>
</workbook>
</file>

<file path=xl/calcChain.xml><?xml version="1.0" encoding="utf-8"?>
<calcChain xmlns="http://schemas.openxmlformats.org/spreadsheetml/2006/main">
  <c r="K85" i="38" l="1"/>
  <c r="J85" i="38"/>
  <c r="F85" i="38"/>
  <c r="E85" i="38"/>
  <c r="D85" i="38"/>
  <c r="K84" i="38"/>
  <c r="J84" i="38"/>
  <c r="F84" i="38"/>
  <c r="E84" i="38"/>
  <c r="D84" i="38"/>
  <c r="K67" i="34"/>
  <c r="J67" i="34"/>
  <c r="I67" i="34"/>
  <c r="H67" i="34"/>
  <c r="G67" i="34"/>
  <c r="F67" i="34"/>
  <c r="E67" i="34"/>
  <c r="D67" i="34"/>
  <c r="K66" i="34"/>
  <c r="J66" i="34"/>
  <c r="I66" i="34"/>
  <c r="H66" i="34"/>
  <c r="G66" i="34"/>
  <c r="F66" i="34"/>
  <c r="E66" i="34"/>
  <c r="D66" i="34"/>
  <c r="I60" i="34"/>
  <c r="H60" i="34"/>
  <c r="G60" i="34"/>
  <c r="F60" i="34"/>
  <c r="E60" i="34"/>
  <c r="D60" i="34"/>
  <c r="K52" i="34"/>
  <c r="J52" i="34"/>
  <c r="K51" i="34"/>
  <c r="J51" i="34"/>
  <c r="J50" i="34" s="1"/>
  <c r="K50" i="34"/>
  <c r="K40" i="34"/>
  <c r="J40" i="34"/>
  <c r="K39" i="34"/>
  <c r="J39" i="34"/>
  <c r="J38" i="34" s="1"/>
  <c r="K38" i="34"/>
  <c r="K36" i="34"/>
  <c r="K44" i="34" s="1"/>
  <c r="K56" i="34" s="1"/>
  <c r="J36" i="34"/>
  <c r="J44" i="34" s="1"/>
  <c r="J56" i="34" s="1"/>
  <c r="K35" i="34"/>
  <c r="K34" i="34" s="1"/>
  <c r="J35" i="34"/>
  <c r="J43" i="34" s="1"/>
  <c r="J34" i="34"/>
  <c r="K30" i="34"/>
  <c r="J30" i="34"/>
  <c r="K26" i="34"/>
  <c r="J26" i="34"/>
  <c r="K22" i="34"/>
  <c r="J22" i="34"/>
  <c r="K18" i="34"/>
  <c r="J18" i="34"/>
  <c r="J55" i="34" l="1"/>
  <c r="J54" i="34" s="1"/>
  <c r="J60" i="34" s="1"/>
  <c r="J42" i="34"/>
  <c r="J58" i="34" s="1"/>
  <c r="K43" i="34"/>
  <c r="K42" i="34" l="1"/>
  <c r="K58" i="34" s="1"/>
  <c r="K55" i="34"/>
  <c r="K54" i="34" s="1"/>
  <c r="K60" i="34" s="1"/>
</calcChain>
</file>

<file path=xl/sharedStrings.xml><?xml version="1.0" encoding="utf-8"?>
<sst xmlns="http://schemas.openxmlformats.org/spreadsheetml/2006/main" count="2608" uniqueCount="460">
  <si>
    <t>mii lei</t>
  </si>
  <si>
    <t>inclusiv:</t>
  </si>
  <si>
    <t>codurile</t>
  </si>
  <si>
    <t>nr.d/o</t>
  </si>
  <si>
    <t xml:space="preserve">Indicii </t>
  </si>
  <si>
    <t>Unitatea de măsură</t>
  </si>
  <si>
    <t>Efectiv</t>
  </si>
  <si>
    <t>1.</t>
  </si>
  <si>
    <t>x</t>
  </si>
  <si>
    <t>2.</t>
  </si>
  <si>
    <t>3.</t>
  </si>
  <si>
    <t>Seful serviciului economic</t>
  </si>
  <si>
    <t>(Contabil-sef)</t>
  </si>
  <si>
    <t>(numele, prenumele)</t>
  </si>
  <si>
    <t>(semnatura)</t>
  </si>
  <si>
    <t>data</t>
  </si>
  <si>
    <t>Estimat</t>
  </si>
  <si>
    <t>Element (K6)</t>
  </si>
  <si>
    <t>Autoritatea publică (Org 1)</t>
  </si>
  <si>
    <t>Autoritatea publică:</t>
  </si>
  <si>
    <t>Executor:</t>
  </si>
  <si>
    <t>Activitate (P3)</t>
  </si>
  <si>
    <t xml:space="preserve"> cămine</t>
  </si>
  <si>
    <t xml:space="preserve"> bloc de studii</t>
  </si>
  <si>
    <t xml:space="preserve">Anul precedent 20__  (AB-1)     </t>
  </si>
  <si>
    <t>Aprobat 20___   (AB)</t>
  </si>
  <si>
    <t xml:space="preserve">Proiect a. 20__    (AB+1) </t>
  </si>
  <si>
    <t xml:space="preserve">20___ (AB+2) </t>
  </si>
  <si>
    <t xml:space="preserve">20___ (AB+3) </t>
  </si>
  <si>
    <t xml:space="preserve"> codul conform clasificației economice</t>
  </si>
  <si>
    <t>din granturi și sponsorizări și donații</t>
  </si>
  <si>
    <t>din alte taxe de instruire</t>
  </si>
  <si>
    <t xml:space="preserve"> Resurse proprii</t>
  </si>
  <si>
    <t xml:space="preserve">    Venituri,  total</t>
  </si>
  <si>
    <t xml:space="preserve">Comanda de stat pentru pregătirea cadrelor     </t>
  </si>
  <si>
    <t>burse</t>
  </si>
  <si>
    <t>cămine</t>
  </si>
  <si>
    <t>din  locațiune/arendă</t>
  </si>
  <si>
    <t>post.</t>
  </si>
  <si>
    <t>TOTAL</t>
  </si>
  <si>
    <t xml:space="preserve">Personal </t>
  </si>
  <si>
    <t>Cheltuieli, total</t>
  </si>
  <si>
    <t>Burse, total</t>
  </si>
  <si>
    <t>Aprobat / precizat</t>
  </si>
  <si>
    <r>
      <rPr>
        <b/>
        <sz val="10"/>
        <rFont val="Cambria"/>
        <family val="1"/>
        <charset val="204"/>
        <scheme val="major"/>
      </rPr>
      <t xml:space="preserve"> Investiţii capitale finanțate de fondator</t>
    </r>
    <r>
      <rPr>
        <sz val="11"/>
        <color theme="1"/>
        <rFont val="Cambria"/>
        <family val="1"/>
        <charset val="204"/>
        <scheme val="major"/>
      </rPr>
      <t>, pentru</t>
    </r>
  </si>
  <si>
    <r>
      <t>*</t>
    </r>
    <r>
      <rPr>
        <sz val="7"/>
        <rFont val="Cambria"/>
        <family val="1"/>
        <charset val="204"/>
        <scheme val="major"/>
      </rPr>
      <t xml:space="preserve"> - se descifrează sub aspectul numărului orelor, costul mediu al unei ore</t>
    </r>
  </si>
  <si>
    <r>
      <t>**</t>
    </r>
    <r>
      <rPr>
        <sz val="7"/>
        <rFont val="Cambria"/>
        <family val="1"/>
        <charset val="204"/>
        <scheme val="major"/>
      </rPr>
      <t xml:space="preserve"> - numărul persoanelor, salariu mediu lunar</t>
    </r>
  </si>
  <si>
    <t>(resurse generale sau resurse colectate)</t>
  </si>
  <si>
    <t>Sursa de finantare</t>
  </si>
  <si>
    <t>1.1</t>
  </si>
  <si>
    <t>1.2</t>
  </si>
  <si>
    <t xml:space="preserve">          Tabelul nr.3 (ag)</t>
  </si>
  <si>
    <t xml:space="preserve">          Tabelul nr.2 (ag)</t>
  </si>
  <si>
    <t xml:space="preserve">          Tabelul nr.1 (ag)</t>
  </si>
  <si>
    <t>-     persoane ce deţin grad ştiinţific de doctor  în ştiinţe</t>
  </si>
  <si>
    <t>-     persoane de conducere ce deţin posturi științifico-didactice</t>
  </si>
  <si>
    <t>-     persoane ce deţin titlul onorific</t>
  </si>
  <si>
    <t>-     persoane ce deţin grad ştiinţific de doctor habilitat</t>
  </si>
  <si>
    <t>-     persoane ce deţin grad ştiinţific de doctor  habilitat</t>
  </si>
  <si>
    <t>-     persoane ce deţin grad managerial</t>
  </si>
  <si>
    <t>-     persoane ce deţin posturi didactice</t>
  </si>
  <si>
    <t>Retribuirea muncii personalului  de conducere</t>
  </si>
  <si>
    <r>
      <t xml:space="preserve">    </t>
    </r>
    <r>
      <rPr>
        <sz val="8"/>
        <color indexed="8"/>
        <rFont val="Times New Roman"/>
        <family val="1"/>
        <charset val="204"/>
      </rPr>
      <t>- salariul de bază</t>
    </r>
  </si>
  <si>
    <t xml:space="preserve">    - sporuri, inclusiv:</t>
  </si>
  <si>
    <t xml:space="preserve">              -  pentru grad ştiinţific de doctor habilitat</t>
  </si>
  <si>
    <t xml:space="preserve">              -  pentru grad ştiinţific de doctor în ştiinţe</t>
  </si>
  <si>
    <t xml:space="preserve">              -  pentru titlul onorific</t>
  </si>
  <si>
    <t xml:space="preserve">              -  pentru performanță</t>
  </si>
  <si>
    <t xml:space="preserve">              - cu caracter specific</t>
  </si>
  <si>
    <t>-   persoane ce deţin grad ştiinţific de doctor habilitat</t>
  </si>
  <si>
    <t>-   persoane ce deţin grad ştiinţific de doctor în ştiinţe</t>
  </si>
  <si>
    <t>Retribuirea muncii personalului didactic auxiliar</t>
  </si>
  <si>
    <r>
      <t xml:space="preserve">    </t>
    </r>
    <r>
      <rPr>
        <sz val="8"/>
        <color indexed="8"/>
        <rFont val="Times New Roman"/>
        <family val="1"/>
        <charset val="204"/>
      </rPr>
      <t>- salariul funcţiei</t>
    </r>
  </si>
  <si>
    <t>-     persoane ce deţin grad ştiinţific de doctor în ştiinţe</t>
  </si>
  <si>
    <r>
      <t xml:space="preserve">Personal de conducere, </t>
    </r>
    <r>
      <rPr>
        <i/>
        <sz val="9"/>
        <color indexed="8"/>
        <rFont val="Times New Roman"/>
        <family val="1"/>
        <charset val="204"/>
      </rPr>
      <t>inclusiv:</t>
    </r>
  </si>
  <si>
    <t>-   persoane ce deţin posturi didactice</t>
  </si>
  <si>
    <t>-  persoane ce deţin posturi didactice</t>
  </si>
  <si>
    <r>
      <t xml:space="preserve">    </t>
    </r>
    <r>
      <rPr>
        <sz val="8"/>
        <color indexed="8"/>
        <rFont val="Times New Roman"/>
        <family val="1"/>
        <charset val="204"/>
      </rPr>
      <t>- alte plăți</t>
    </r>
  </si>
  <si>
    <t>Retribuirea muncii personalului didactic, științifico-didactic</t>
  </si>
  <si>
    <r>
      <t xml:space="preserve">Personal didactic, științifico-didactic,  </t>
    </r>
    <r>
      <rPr>
        <i/>
        <sz val="9"/>
        <color indexed="8"/>
        <rFont val="Times New Roman"/>
        <family val="1"/>
        <charset val="204"/>
      </rPr>
      <t>inclusiv</t>
    </r>
  </si>
  <si>
    <t xml:space="preserve">              - diferența de salariu</t>
  </si>
  <si>
    <t xml:space="preserve">              - plăți compensatorii</t>
  </si>
  <si>
    <t xml:space="preserve"> -  alte plăți </t>
  </si>
  <si>
    <r>
      <t xml:space="preserve">Retribuirea muncii, </t>
    </r>
    <r>
      <rPr>
        <i/>
        <sz val="10"/>
        <rFont val="Cambria"/>
        <family val="1"/>
        <charset val="204"/>
        <scheme val="major"/>
      </rPr>
      <t>inclusiv:</t>
    </r>
  </si>
  <si>
    <r>
      <t>Personal didactic auxiliar,</t>
    </r>
    <r>
      <rPr>
        <b/>
        <i/>
        <sz val="9"/>
        <color indexed="8"/>
        <rFont val="Times New Roman"/>
        <family val="1"/>
        <charset val="204"/>
      </rPr>
      <t xml:space="preserve"> inclusiv:</t>
    </r>
  </si>
  <si>
    <t>Contribuții de asigurări sociale de stat obligatorii</t>
  </si>
  <si>
    <t>Prime de asigurare obligatorie de asistență medicală achitată de către angajator</t>
  </si>
  <si>
    <t xml:space="preserve"> Retribuirea muncii în regim de plată pe oră</t>
  </si>
  <si>
    <t xml:space="preserve"> Salarizarea lucrătorilor netitulari </t>
  </si>
  <si>
    <t xml:space="preserve">Estimarea cheltuielilor necesare pentru retribuirea muncii în  îninstituțiile de învățămînt care funcționează în regim de autogestiune </t>
  </si>
  <si>
    <t>Notă:  Tabelul respectiv se prezintă separat pe resurse generale și resurse proprii</t>
  </si>
  <si>
    <t>Retribuirea muncii personalului nedidactic, administrativ și tehnic de deservire/ personalului auxiliar şi de deservire</t>
  </si>
  <si>
    <r>
      <t xml:space="preserve">Personal nedidactic, administrativ şi tehnic de deservire/personal auxiliar și de deservire, </t>
    </r>
    <r>
      <rPr>
        <i/>
        <sz val="9"/>
        <color indexed="8"/>
        <rFont val="Times New Roman"/>
        <family val="1"/>
        <charset val="204"/>
      </rPr>
      <t>inclusiv:</t>
    </r>
  </si>
  <si>
    <t xml:space="preserve"> Anul precedent 20__  (AB-1)</t>
  </si>
  <si>
    <t xml:space="preserve">Estimarea veniturilor instituțiilor de învățămînt  care funcționează în regim de autogestiune </t>
  </si>
  <si>
    <t>codul conform clasificației economice</t>
  </si>
  <si>
    <t>din taxa de studii, conform contractelor</t>
  </si>
  <si>
    <t>din taxa de întreținere în cămine</t>
  </si>
  <si>
    <t>din  alimentația în cantine</t>
  </si>
  <si>
    <t xml:space="preserve">Estimarea cheltuielilor necesare pentru instituțiile care funcționează în regim de autogestiune </t>
  </si>
  <si>
    <t>Servicii energetice și comunale</t>
  </si>
  <si>
    <t>Servicii informaționale și de telecomunicații</t>
  </si>
  <si>
    <t>Servicii de locațiune</t>
  </si>
  <si>
    <t>Servicii de transport</t>
  </si>
  <si>
    <t>Servicii de reparații curente</t>
  </si>
  <si>
    <t>Formare profesională</t>
  </si>
  <si>
    <t>Deplasări de serviciu</t>
  </si>
  <si>
    <t>Servicii de abonare la ediții periodice</t>
  </si>
  <si>
    <t>Alte servicii</t>
  </si>
  <si>
    <t>Combustibil, carburanți și lubrifianți</t>
  </si>
  <si>
    <t>Piese de schimb</t>
  </si>
  <si>
    <t>Produse alimentare</t>
  </si>
  <si>
    <t>Medicamente și materiale sanitare</t>
  </si>
  <si>
    <t>Materiale pentru scopuri didactice, ştiinţifice şi alte scopuri</t>
  </si>
  <si>
    <t>Materiale de uz gospodăresc și rechizite de birou</t>
  </si>
  <si>
    <t>Materiale de construcție</t>
  </si>
  <si>
    <t>Alte materiale</t>
  </si>
  <si>
    <t>Indemnizații la încetarea contractului 
de muncă</t>
  </si>
  <si>
    <t>Indemnizaţii pentru incapacitatea temporară de muncă</t>
  </si>
  <si>
    <r>
      <t xml:space="preserve">Consumuri și cheltuieli materiale, </t>
    </r>
    <r>
      <rPr>
        <i/>
        <sz val="10"/>
        <color indexed="8"/>
        <rFont val="Times New Roman"/>
        <family val="1"/>
        <charset val="204"/>
      </rPr>
      <t>inclusiv:</t>
    </r>
  </si>
  <si>
    <r>
      <t xml:space="preserve">Consumuri și cheltuieli aferente serviciilor, </t>
    </r>
    <r>
      <rPr>
        <i/>
        <sz val="10"/>
        <color indexed="8"/>
        <rFont val="Times New Roman"/>
        <family val="1"/>
        <charset val="204"/>
      </rPr>
      <t>din care</t>
    </r>
    <r>
      <rPr>
        <b/>
        <i/>
        <sz val="10"/>
        <color indexed="8"/>
        <rFont val="Times New Roman"/>
        <family val="1"/>
        <charset val="204"/>
      </rPr>
      <t>:</t>
    </r>
  </si>
  <si>
    <t>Retribuirea muncii</t>
  </si>
  <si>
    <r>
      <t xml:space="preserve">Prestații sociale, </t>
    </r>
    <r>
      <rPr>
        <i/>
        <sz val="10"/>
        <color indexed="8"/>
        <rFont val="Times New Roman"/>
        <family val="1"/>
        <charset val="204"/>
      </rPr>
      <t>din care:</t>
    </r>
  </si>
  <si>
    <r>
      <t xml:space="preserve">Cheltuieli pentru procurarea imobilizărilor corporale, </t>
    </r>
    <r>
      <rPr>
        <i/>
        <sz val="10"/>
        <rFont val="Times New Roman CE"/>
        <charset val="204"/>
      </rPr>
      <t>inclusiv:</t>
    </r>
  </si>
  <si>
    <t>imobile</t>
  </si>
  <si>
    <t>alte mijloace fixe</t>
  </si>
  <si>
    <r>
      <t xml:space="preserve">Cheltuieli privind reparația capitală a imobilizărilor corporale, </t>
    </r>
    <r>
      <rPr>
        <i/>
        <sz val="10"/>
        <color indexed="8"/>
        <rFont val="Times New Roman"/>
        <family val="1"/>
        <charset val="204"/>
      </rPr>
      <t>inclusiv:</t>
    </r>
  </si>
  <si>
    <t>din care: Investiții capitale</t>
  </si>
  <si>
    <t>Grupa (F1-F3)</t>
  </si>
  <si>
    <t>Program/Sub-program (P1-P2)</t>
  </si>
  <si>
    <t>Instituția (Org2)</t>
  </si>
  <si>
    <r>
      <t xml:space="preserve"> altele, </t>
    </r>
    <r>
      <rPr>
        <i/>
        <sz val="11"/>
        <color theme="1"/>
        <rFont val="Cambria"/>
        <family val="1"/>
        <charset val="204"/>
        <scheme val="major"/>
      </rPr>
      <t>din care:</t>
    </r>
  </si>
  <si>
    <t>.....</t>
  </si>
  <si>
    <t xml:space="preserve">          Tabelul nr.3g</t>
  </si>
  <si>
    <t xml:space="preserve"> Estimarea cheltuielilor pentru alimentație</t>
  </si>
  <si>
    <t>Necesarul calculat de institutii</t>
  </si>
  <si>
    <t>Prevăzut în limita plafonului</t>
  </si>
  <si>
    <t>Insuficienţa de mijloace calculată de instituţii faţă de plafon</t>
  </si>
  <si>
    <t>Datoria tranzitorie din anul precedent</t>
  </si>
  <si>
    <t>creditoare</t>
  </si>
  <si>
    <t>debitoare</t>
  </si>
  <si>
    <t>Cheltuieli estimate</t>
  </si>
  <si>
    <t>2.1</t>
  </si>
  <si>
    <t>Numărul mediu al copiilor alimentaţi (în recalculare a celor scutiţi deplin)</t>
  </si>
  <si>
    <t>pers.</t>
  </si>
  <si>
    <t>2.2</t>
  </si>
  <si>
    <t>Numărul zilelor anual de alimentaţie a unui copil</t>
  </si>
  <si>
    <t>zile</t>
  </si>
  <si>
    <t>2.3</t>
  </si>
  <si>
    <t>Norma zilnică de alimentaţie</t>
  </si>
  <si>
    <t>lei</t>
  </si>
  <si>
    <t>2.4</t>
  </si>
  <si>
    <r>
      <t xml:space="preserve">Cheltuieli estimate pentru alimentaţie </t>
    </r>
    <r>
      <rPr>
        <sz val="8"/>
        <rFont val="Cambria"/>
        <family val="1"/>
        <charset val="204"/>
        <scheme val="major"/>
      </rPr>
      <t xml:space="preserve"> (r.2.1 x r.2.2 x r.2.3 / 1000 lei)</t>
    </r>
  </si>
  <si>
    <r>
      <t xml:space="preserve">Total cheltuieli </t>
    </r>
    <r>
      <rPr>
        <b/>
        <sz val="7"/>
        <rFont val="Cambria"/>
        <family val="1"/>
        <charset val="204"/>
        <scheme val="major"/>
      </rPr>
      <t>(r.1.1 - r.1.2 + r.2.4)</t>
    </r>
  </si>
  <si>
    <t>inclusiv din:</t>
  </si>
  <si>
    <t>4.</t>
  </si>
  <si>
    <t>Resurse generale</t>
  </si>
  <si>
    <t>5.</t>
  </si>
  <si>
    <r>
      <t>Resurse colectate de autorități / instituții,</t>
    </r>
    <r>
      <rPr>
        <i/>
        <sz val="10"/>
        <rFont val="Cambria"/>
        <family val="1"/>
        <charset val="204"/>
        <scheme val="major"/>
      </rPr>
      <t xml:space="preserve"> inclusiv:</t>
    </r>
  </si>
  <si>
    <t>6.</t>
  </si>
  <si>
    <t>Încasări de la prestarea serviciilor cu plată</t>
  </si>
  <si>
    <t>7.</t>
  </si>
  <si>
    <t>Plata pentru locaţiunea bunurilor patrimoniului public</t>
  </si>
  <si>
    <t>......</t>
  </si>
  <si>
    <t xml:space="preserve">          Tabelul nr.5g</t>
  </si>
  <si>
    <t>Estimarea contingentului instituțiilor de învățămînt secundar (gimnazii, licee, instituții rezidențiale)</t>
  </si>
  <si>
    <t>(codul componentei resurselor colectate)</t>
  </si>
  <si>
    <t>Numărul elevilor la 1 ianuarie*</t>
  </si>
  <si>
    <t>clasa I</t>
  </si>
  <si>
    <t>clasa II</t>
  </si>
  <si>
    <t>clasa III</t>
  </si>
  <si>
    <t>clasa IV</t>
  </si>
  <si>
    <t>clasa V</t>
  </si>
  <si>
    <t>clasa VI</t>
  </si>
  <si>
    <t>clasa VII</t>
  </si>
  <si>
    <t>clasa VIII</t>
  </si>
  <si>
    <t>clasa IX</t>
  </si>
  <si>
    <t>clasa X</t>
  </si>
  <si>
    <t>clasa XI</t>
  </si>
  <si>
    <t>clasa XII</t>
  </si>
  <si>
    <t>Numărul elevilor la 1 septembrie*</t>
  </si>
  <si>
    <t>Numărul mediu anual de elevi</t>
  </si>
  <si>
    <t>* Începînd cu anul (AB+1) numărul elevilor la 1 ianuarie urmează să fie egal cu numărul elevilor la 1 septembrie</t>
  </si>
  <si>
    <t xml:space="preserve">          Tabelul nr.6g</t>
  </si>
  <si>
    <t>Estimarea contingentului şi cheltuielilor pentru plata burselor elevilor din licee de învăţămînt artistic și subdiviziunile gimnaziale cu profil artistic ale colegiului (281211)</t>
  </si>
  <si>
    <t>Calculat</t>
  </si>
  <si>
    <t>Indicatori la 1 ianuarie</t>
  </si>
  <si>
    <t>clasa 2-4</t>
  </si>
  <si>
    <t>clasa 5-9</t>
  </si>
  <si>
    <t>clasa 10-12</t>
  </si>
  <si>
    <t>Burse de promovare</t>
  </si>
  <si>
    <t>Numărul bursierilor la 1 ianuarie*</t>
  </si>
  <si>
    <t>inclusiv pe categorii de burse primite:</t>
  </si>
  <si>
    <r>
      <t xml:space="preserve">Categoria I, </t>
    </r>
    <r>
      <rPr>
        <i/>
        <sz val="8"/>
        <color theme="1"/>
        <rFont val="Cambria"/>
        <family val="1"/>
        <charset val="204"/>
        <scheme val="major"/>
      </rPr>
      <t>dintre care:</t>
    </r>
  </si>
  <si>
    <r>
      <t xml:space="preserve">Categoria II, </t>
    </r>
    <r>
      <rPr>
        <i/>
        <sz val="8"/>
        <color theme="1"/>
        <rFont val="Cambria"/>
        <family val="1"/>
        <charset val="204"/>
        <scheme val="major"/>
      </rPr>
      <t>dintre care:</t>
    </r>
  </si>
  <si>
    <r>
      <t xml:space="preserve">Categoria III, </t>
    </r>
    <r>
      <rPr>
        <i/>
        <sz val="8"/>
        <color theme="1"/>
        <rFont val="Cambria"/>
        <family val="1"/>
        <charset val="204"/>
        <scheme val="major"/>
      </rPr>
      <t>dintre care:</t>
    </r>
  </si>
  <si>
    <t>Burse de intretinere</t>
  </si>
  <si>
    <t>Indicatori la 1 septembrie</t>
  </si>
  <si>
    <t>Numărul elevilor la 1 septembrie</t>
  </si>
  <si>
    <t>Numărul bursierilor la 1 septembrie</t>
  </si>
  <si>
    <r>
      <t>Categoria I</t>
    </r>
    <r>
      <rPr>
        <sz val="10"/>
        <color theme="1"/>
        <rFont val="Cambria"/>
        <family val="1"/>
        <charset val="204"/>
        <scheme val="major"/>
      </rPr>
      <t xml:space="preserve">, </t>
    </r>
    <r>
      <rPr>
        <sz val="8"/>
        <color theme="1"/>
        <rFont val="Cambria"/>
        <family val="1"/>
        <charset val="204"/>
        <scheme val="major"/>
      </rPr>
      <t>dintre care:</t>
    </r>
  </si>
  <si>
    <r>
      <t>Categoria II</t>
    </r>
    <r>
      <rPr>
        <sz val="10"/>
        <color theme="1"/>
        <rFont val="Cambria"/>
        <family val="1"/>
        <charset val="204"/>
        <scheme val="major"/>
      </rPr>
      <t xml:space="preserve">, </t>
    </r>
    <r>
      <rPr>
        <sz val="8"/>
        <color theme="1"/>
        <rFont val="Cambria"/>
        <family val="1"/>
        <charset val="204"/>
        <scheme val="major"/>
      </rPr>
      <t>dintre care:</t>
    </r>
  </si>
  <si>
    <r>
      <t>Categoria III</t>
    </r>
    <r>
      <rPr>
        <sz val="10"/>
        <color theme="1"/>
        <rFont val="Cambria"/>
        <family val="1"/>
        <charset val="204"/>
        <scheme val="major"/>
      </rPr>
      <t xml:space="preserve">, </t>
    </r>
    <r>
      <rPr>
        <sz val="8"/>
        <color theme="1"/>
        <rFont val="Cambria"/>
        <family val="1"/>
        <charset val="204"/>
        <scheme val="major"/>
      </rPr>
      <t>dintre care:</t>
    </r>
  </si>
  <si>
    <t>Numărul bursierilor la 1septembrie</t>
  </si>
  <si>
    <t>Calculul necesarului de mijloace</t>
  </si>
  <si>
    <r>
      <t xml:space="preserve">Mărimea lunară bursei, </t>
    </r>
    <r>
      <rPr>
        <b/>
        <sz val="8"/>
        <color theme="1"/>
        <rFont val="Cambria"/>
        <family val="1"/>
        <charset val="204"/>
        <scheme val="major"/>
      </rPr>
      <t>inclusiv:</t>
    </r>
  </si>
  <si>
    <r>
      <t xml:space="preserve">         -</t>
    </r>
    <r>
      <rPr>
        <b/>
        <i/>
        <sz val="10"/>
        <color theme="1"/>
        <rFont val="Cambria"/>
        <family val="1"/>
        <charset val="204"/>
        <scheme val="major"/>
      </rPr>
      <t xml:space="preserve"> burse de promovare,</t>
    </r>
    <r>
      <rPr>
        <b/>
        <sz val="10"/>
        <color theme="1"/>
        <rFont val="Cambria"/>
        <family val="1"/>
        <charset val="204"/>
        <scheme val="major"/>
      </rPr>
      <t xml:space="preserve"> </t>
    </r>
    <r>
      <rPr>
        <sz val="8"/>
        <color theme="1"/>
        <rFont val="Cambria"/>
        <family val="1"/>
        <charset val="204"/>
        <scheme val="major"/>
      </rPr>
      <t>dintre care:</t>
    </r>
  </si>
  <si>
    <r>
      <t xml:space="preserve">         -</t>
    </r>
    <r>
      <rPr>
        <b/>
        <i/>
        <sz val="10"/>
        <color theme="1"/>
        <rFont val="Cambria"/>
        <family val="1"/>
        <charset val="204"/>
        <scheme val="major"/>
      </rPr>
      <t xml:space="preserve"> burse de intretinere</t>
    </r>
  </si>
  <si>
    <t>8.</t>
  </si>
  <si>
    <r>
      <t xml:space="preserve">Cheltuieli pentru plata burselor de promovare </t>
    </r>
    <r>
      <rPr>
        <sz val="8"/>
        <color theme="1"/>
        <rFont val="Cambria"/>
        <family val="1"/>
        <charset val="204"/>
        <scheme val="major"/>
      </rPr>
      <t>((r.2 x 6 luni + r.5 x 4 luni) x r.7)</t>
    </r>
  </si>
  <si>
    <t>9.</t>
  </si>
  <si>
    <r>
      <t xml:space="preserve">Cheltuieli pentru plata burselor de intretinere </t>
    </r>
    <r>
      <rPr>
        <sz val="8"/>
        <color theme="1"/>
        <rFont val="Cambria"/>
        <family val="1"/>
        <charset val="204"/>
        <scheme val="major"/>
      </rPr>
      <t>((r.3 x 6 luni + r.6 x 4 luni) x r.7)</t>
    </r>
  </si>
  <si>
    <t>10.</t>
  </si>
  <si>
    <t>Datorii tranzitorii din anul precedent</t>
  </si>
  <si>
    <t>11.</t>
  </si>
  <si>
    <r>
      <t xml:space="preserve">Total cheltuieli </t>
    </r>
    <r>
      <rPr>
        <sz val="8"/>
        <color theme="1"/>
        <rFont val="Cambria"/>
        <family val="1"/>
        <charset val="204"/>
        <scheme val="major"/>
      </rPr>
      <t>(r.8 + r.9 + r.10)</t>
    </r>
  </si>
  <si>
    <t>Telefon de contact</t>
  </si>
  <si>
    <t>Data</t>
  </si>
  <si>
    <t>* Începînd cu anul (AB+1) indicator la începutul anului urmează să fie egal cu indicator la sfîrșitul anului din anul precedent</t>
  </si>
  <si>
    <t>Se indeplineşte separat pentru fiecare activitate.</t>
  </si>
  <si>
    <t xml:space="preserve">mii lei </t>
  </si>
  <si>
    <r>
      <t>Total cheltuieli</t>
    </r>
    <r>
      <rPr>
        <sz val="8"/>
        <rFont val="Cambria"/>
        <family val="1"/>
        <charset val="204"/>
        <scheme val="major"/>
      </rPr>
      <t xml:space="preserve"> (r.9 + r.10)</t>
    </r>
  </si>
  <si>
    <r>
      <t xml:space="preserve">Cheltuieli pentru plata burselor </t>
    </r>
    <r>
      <rPr>
        <sz val="8"/>
        <rFont val="Cambria"/>
        <family val="1"/>
        <charset val="204"/>
        <scheme val="major"/>
      </rPr>
      <t>(r.7 x r.8)</t>
    </r>
  </si>
  <si>
    <t>Marimea lunara a bursei,</t>
  </si>
  <si>
    <t>luni</t>
  </si>
  <si>
    <r>
      <t xml:space="preserve">Numărul luni studii elevilor </t>
    </r>
    <r>
      <rPr>
        <sz val="7"/>
        <rFont val="Cambria"/>
        <family val="1"/>
        <charset val="204"/>
        <scheme val="major"/>
      </rPr>
      <t>(r.1 x 6 luni + r. 5 x 4 luni )</t>
    </r>
  </si>
  <si>
    <r>
      <t xml:space="preserve">Numărul mediu anual de elevilor </t>
    </r>
    <r>
      <rPr>
        <sz val="7"/>
        <rFont val="Cambria"/>
        <family val="1"/>
        <charset val="204"/>
        <scheme val="major"/>
      </rPr>
      <t>(r.1 + r.2 x 4luni /12luni - r.3 x 6 luni  /12luni - r.4 x 0,6)</t>
    </r>
  </si>
  <si>
    <t>Numărul elevilor la sfîrşitul anului*</t>
  </si>
  <si>
    <t>Retrageri (+;--)</t>
  </si>
  <si>
    <t>Absolvenți</t>
  </si>
  <si>
    <t>Înmatriculati</t>
  </si>
  <si>
    <t>Numărul elevilor la începutul anului</t>
  </si>
  <si>
    <t xml:space="preserve">Aprobat </t>
  </si>
  <si>
    <t>Estimarea contingentului şi cheltuielilor pentru plata burselor elevilor din instituţiile de învăţămînt profesional tehnic secundar (281211)</t>
  </si>
  <si>
    <t xml:space="preserve">          Tabelul nr.7g</t>
  </si>
  <si>
    <t xml:space="preserve">         Tabelul nr.8g</t>
  </si>
  <si>
    <t xml:space="preserve">Estimarea contingentului şi cheltuielilor necesare pentru plata burselor elevilor din instituţiile de învăţămînt profesional tehnic postsecundar și studenţilor din instituţiile de învăţămînt superior (ciclul I „Licență” și ciclu II „Masterat”) (281211; 281221) </t>
  </si>
  <si>
    <t>(autohtoni)</t>
  </si>
  <si>
    <t xml:space="preserve">I. Secţia de zi                            </t>
  </si>
  <si>
    <t>Numărul elevilor/studenţilor la începutul anului*</t>
  </si>
  <si>
    <t>profil pedagogic, agricol, medical</t>
  </si>
  <si>
    <t>alte profiluri</t>
  </si>
  <si>
    <t>Înmatriculaţi</t>
  </si>
  <si>
    <t>Absolvenţi</t>
  </si>
  <si>
    <t>Retrageri (+,-)</t>
  </si>
  <si>
    <r>
      <t xml:space="preserve">Numărul elevilor/studenţilor la sfîrşitul anului </t>
    </r>
    <r>
      <rPr>
        <sz val="8"/>
        <rFont val="Cambria"/>
        <family val="1"/>
        <charset val="204"/>
        <scheme val="major"/>
      </rPr>
      <t>(r.1 + r.2 - r.3 + r.4)</t>
    </r>
  </si>
  <si>
    <r>
      <t xml:space="preserve">Numărul mediu anual de elevi/studenţi </t>
    </r>
    <r>
      <rPr>
        <sz val="7"/>
        <rFont val="Cambria"/>
        <family val="1"/>
        <charset val="204"/>
        <scheme val="major"/>
      </rPr>
      <t>(r.1 + r.2 x 4luni /12luni - r.3 x 6 luni  /12luni + r.4 x 0,6)</t>
    </r>
  </si>
  <si>
    <r>
      <t xml:space="preserve">Numărul luni studii elevilor/studenţilor </t>
    </r>
    <r>
      <rPr>
        <sz val="7"/>
        <rFont val="Cambria"/>
        <family val="1"/>
        <charset val="204"/>
        <scheme val="major"/>
      </rPr>
      <t>(r.1 x 6 luni + r. 5 x 4 luni )</t>
    </r>
  </si>
  <si>
    <t xml:space="preserve">Mărimea medie lunară a bursei, </t>
  </si>
  <si>
    <t>bursa de studii</t>
  </si>
  <si>
    <t xml:space="preserve">bursa de merit </t>
  </si>
  <si>
    <t>bursa socială</t>
  </si>
  <si>
    <r>
      <t xml:space="preserve">Numărul luni studii elevilor/studenţilor în ultimul an de studii care primesc burse </t>
    </r>
    <r>
      <rPr>
        <sz val="8"/>
        <rFont val="Cambria"/>
        <family val="1"/>
        <charset val="204"/>
        <scheme val="major"/>
      </rPr>
      <t>(absolvenţii anului curent x 6 luni + absolvenţii anului viitor x 4 luni)</t>
    </r>
  </si>
  <si>
    <t>Cheltuieli pentru plata burselor</t>
  </si>
  <si>
    <r>
      <t xml:space="preserve">bursa de studii profil pedagogic, agricol, medical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r.8 x 1,2 + r.9 x 0,7 x r.8 x 0,2) (281211)</t>
    </r>
  </si>
  <si>
    <r>
      <t xml:space="preserve">bursa de studii alte profiluri </t>
    </r>
    <r>
      <rPr>
        <sz val="7"/>
        <rFont val="Cambria"/>
        <family val="1"/>
        <charset val="204"/>
        <scheme val="major"/>
      </rPr>
      <t>(r.7 x 0,7 x r.8 + r.9 x 0,7 x r.8 x 0,2) (281211)</t>
    </r>
  </si>
  <si>
    <r>
      <t xml:space="preserve">bursa de merit </t>
    </r>
    <r>
      <rPr>
        <sz val="7"/>
        <rFont val="Cambria"/>
        <family val="1"/>
        <charset val="204"/>
        <scheme val="major"/>
      </rPr>
      <t>(281211)</t>
    </r>
  </si>
  <si>
    <r>
      <t xml:space="preserve">bursa socială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0,1 x r.8) (281221)</t>
    </r>
  </si>
  <si>
    <t>12.</t>
  </si>
  <si>
    <r>
      <t>Total cheltuieli</t>
    </r>
    <r>
      <rPr>
        <b/>
        <sz val="7"/>
        <rFont val="Cambria"/>
        <family val="1"/>
        <charset val="204"/>
        <scheme val="major"/>
      </rPr>
      <t xml:space="preserve"> (r.10 + r.11)</t>
    </r>
  </si>
  <si>
    <t>II. Secţia fără frecvenţă</t>
  </si>
  <si>
    <t>13.</t>
  </si>
  <si>
    <t>Numărul elevilor/studenţilor la începutul anului</t>
  </si>
  <si>
    <t>14.</t>
  </si>
  <si>
    <t>15.</t>
  </si>
  <si>
    <t>16.</t>
  </si>
  <si>
    <t>17.</t>
  </si>
  <si>
    <t>Numărul elevilor/studenţilor la sfîrşitul anului</t>
  </si>
  <si>
    <t>18.</t>
  </si>
  <si>
    <r>
      <t xml:space="preserve">Numărul mediu anual de elevi/studenţi </t>
    </r>
    <r>
      <rPr>
        <sz val="7"/>
        <rFont val="Cambria"/>
        <family val="1"/>
        <charset val="204"/>
        <scheme val="major"/>
      </rPr>
      <t>(r.13 + r.14 x nr.luni studii/12luni - r.15 x nr.luni absenţă /12luni)</t>
    </r>
  </si>
  <si>
    <t>*** Se indică luna admiterii, emiterii</t>
  </si>
  <si>
    <t>** Se calculează separat în cazul dacă admiterea / absolvirea diferă.</t>
  </si>
  <si>
    <r>
      <t xml:space="preserve">Total cheltuieli </t>
    </r>
    <r>
      <rPr>
        <sz val="8"/>
        <rFont val="Cambria"/>
        <family val="1"/>
        <charset val="204"/>
        <scheme val="major"/>
      </rPr>
      <t>(p.I r.6 + p.II r.6 + p... r.6 + r.7)</t>
    </r>
  </si>
  <si>
    <t>....</t>
  </si>
  <si>
    <t>III.**</t>
  </si>
  <si>
    <r>
      <t xml:space="preserve">Numărul mediu anual de masteranzilor/postdoctoranzilor </t>
    </r>
    <r>
      <rPr>
        <sz val="7"/>
        <rFont val="Cambria"/>
        <family val="1"/>
        <charset val="204"/>
        <scheme val="major"/>
      </rPr>
      <t>(r.1 + r.2 x nr. luni studii / 12 luni - r.3 x nr. luni absenţă / 12 luni - r.4 x  nr. luni retrageri)</t>
    </r>
  </si>
  <si>
    <t>Numărul masteranzilor / postdoctoranzilor la sfîrşitul anului</t>
  </si>
  <si>
    <t>Absolvenți (                    ***)</t>
  </si>
  <si>
    <t>Înmatriculaţi (                    ***)</t>
  </si>
  <si>
    <t>Numărul masteranzilor / postdoctoranzilor la începutul anului*</t>
  </si>
  <si>
    <t>II.**</t>
  </si>
  <si>
    <r>
      <t>Numărul masteranzilor / postdoctoranzilor la sfîrşitul anului</t>
    </r>
    <r>
      <rPr>
        <sz val="8"/>
        <rFont val="Cambria"/>
        <family val="1"/>
        <charset val="204"/>
        <scheme val="major"/>
      </rPr>
      <t xml:space="preserve"> (r.1 + r.2 - r.3 + r.4)</t>
    </r>
  </si>
  <si>
    <t>I.**</t>
  </si>
  <si>
    <t xml:space="preserve">II. Secţia fără frecvenţă </t>
  </si>
  <si>
    <r>
      <t xml:space="preserve">Cheltuieli pentru plata burselor </t>
    </r>
    <r>
      <rPr>
        <sz val="7"/>
        <rFont val="Cambria"/>
        <family val="1"/>
        <charset val="204"/>
        <scheme val="major"/>
      </rPr>
      <t>(r.7 x r.8)</t>
    </r>
  </si>
  <si>
    <t>Mărimea lunară a bursei</t>
  </si>
  <si>
    <r>
      <t xml:space="preserve">Numărul luni studii masteranzilor/postdoctoranzilor </t>
    </r>
    <r>
      <rPr>
        <sz val="7"/>
        <rFont val="Cambria"/>
        <family val="1"/>
        <charset val="204"/>
        <scheme val="major"/>
      </rPr>
      <t>(r.1 x nr. luni studii + r.5 x nr. luni studii)</t>
    </r>
  </si>
  <si>
    <t xml:space="preserve">I. Secţia de zi </t>
  </si>
  <si>
    <t>Estimarea contingentului și cheltuielilor necesare pentru plata burselor postoctoranzilor autohtoni (281211)</t>
  </si>
  <si>
    <t xml:space="preserve">          Tabelul nr.9g</t>
  </si>
  <si>
    <t xml:space="preserve">          Tabelul nr.10g</t>
  </si>
  <si>
    <t>Estimarea contingentului şi cheltuielilor necesare pentru plata burselor rezidenţilor autohtoni  (281211)</t>
  </si>
  <si>
    <t>Numărul rezidenţilor la începutul anului*</t>
  </si>
  <si>
    <t>anul I de studii</t>
  </si>
  <si>
    <t>anul II-III de studii</t>
  </si>
  <si>
    <t>anul IV-V de studii</t>
  </si>
  <si>
    <t>anul III de studii</t>
  </si>
  <si>
    <t>Numărul rezidenţilor transferaţi:</t>
  </si>
  <si>
    <t>din anul I în anul II de studii</t>
  </si>
  <si>
    <t>din anul III în anul IV de studii</t>
  </si>
  <si>
    <t>Numărul rezidenţilor la sfîrşitul anului</t>
  </si>
  <si>
    <t xml:space="preserve">Numărul mediu anual de rezidenţi </t>
  </si>
  <si>
    <t xml:space="preserve">Mărimea lunară a bursei, </t>
  </si>
  <si>
    <r>
      <t xml:space="preserve">Cheltuieli pentru plata burselor </t>
    </r>
    <r>
      <rPr>
        <sz val="7"/>
        <rFont val="Cambria"/>
        <family val="1"/>
        <charset val="204"/>
        <scheme val="major"/>
      </rPr>
      <t>(r.7 x r.8 x 12 luni)</t>
    </r>
  </si>
  <si>
    <r>
      <t xml:space="preserve">Total cheltuieli </t>
    </r>
    <r>
      <rPr>
        <sz val="8"/>
        <rFont val="Cambria"/>
        <family val="1"/>
        <charset val="204"/>
        <scheme val="major"/>
      </rPr>
      <t>(p.I r.9 + p.II r.9 + p... r.9 + r.10)</t>
    </r>
  </si>
  <si>
    <t xml:space="preserve">          Tabelul nr.11g</t>
  </si>
  <si>
    <t xml:space="preserve">Estimarea contingentului şi cheltuielilor necesare pentru plata burselor medicilor secundari clinici autohtoni (281211) </t>
  </si>
  <si>
    <t>Numărul medicilor secundari la începutul anului*</t>
  </si>
  <si>
    <t>inscrisi imediat dupa absolvirea facultatii</t>
  </si>
  <si>
    <t>inscrisi cu vechime in munca de medic</t>
  </si>
  <si>
    <t>Emişi (                    ***)</t>
  </si>
  <si>
    <r>
      <t>Numărul medicilor secundari la sfîrşitul anului</t>
    </r>
    <r>
      <rPr>
        <sz val="8"/>
        <rFont val="Cambria"/>
        <family val="1"/>
        <charset val="204"/>
        <scheme val="major"/>
      </rPr>
      <t xml:space="preserve"> (r.1 +r.2 - r.3 + r.4)</t>
    </r>
  </si>
  <si>
    <t xml:space="preserve">Numărul mediu anual de medici secundari </t>
  </si>
  <si>
    <r>
      <t xml:space="preserve">Cheltuieli pentru plata burselor </t>
    </r>
    <r>
      <rPr>
        <sz val="7"/>
        <rFont val="Cambria"/>
        <family val="1"/>
        <charset val="204"/>
        <scheme val="major"/>
      </rPr>
      <t>(r.6 x r.7 x 12 luni)</t>
    </r>
  </si>
  <si>
    <r>
      <t xml:space="preserve">Total cheltuieli </t>
    </r>
    <r>
      <rPr>
        <sz val="8"/>
        <rFont val="Cambria"/>
        <family val="1"/>
        <charset val="204"/>
        <scheme val="major"/>
      </rPr>
      <t>(p.I r.8 + p.II r.8 + p... r.8 + r.9)</t>
    </r>
  </si>
  <si>
    <t xml:space="preserve">          Tabelul nr.12g</t>
  </si>
  <si>
    <t xml:space="preserve">Estimarea contingentului şi cheltuielilor necesare pentru plata burselor doctoranzilor (ciclu III) autohtoni (281211) </t>
  </si>
  <si>
    <t>Numărul doctoranzilor la începutul anului*</t>
  </si>
  <si>
    <t>anul I de studii inscrisi dupa facultate si cu vechimea in munca mai mica de 3 ani</t>
  </si>
  <si>
    <t>anul II de studii inscrisi dupa facultate si cu vechimea in munca mai mica de 3 ani</t>
  </si>
  <si>
    <t>anul III de studii si cei cu vechimea in munca mai mare de 3 ani</t>
  </si>
  <si>
    <t>Înmatriculaţi (                ***)</t>
  </si>
  <si>
    <t>Absolenți (                   ***)</t>
  </si>
  <si>
    <t>anul  II de studii inscrisi dupa facultate si cu vechimea in munca mai mica de 3 ani</t>
  </si>
  <si>
    <t>Numărul doctoranzilor transferaţi:</t>
  </si>
  <si>
    <t>Numărul doctoranzilor la sfîrşitul anului</t>
  </si>
  <si>
    <t>Numărul mediu anual de doctoranzi</t>
  </si>
  <si>
    <t>Numărul studenţilor la începutul anului</t>
  </si>
  <si>
    <t>Numărul studenţilor la sfîrşitul anului</t>
  </si>
  <si>
    <r>
      <t xml:space="preserve">Numărul mediu anual de studenţi </t>
    </r>
    <r>
      <rPr>
        <sz val="7"/>
        <rFont val="Cambria"/>
        <family val="1"/>
        <charset val="204"/>
        <scheme val="major"/>
      </rPr>
      <t>(r.13 + r.14 x nr.luni studii/12luni - r.15 x nr.luni absenţă /12luni)</t>
    </r>
  </si>
  <si>
    <t xml:space="preserve">          Tabelul nr.13g</t>
  </si>
  <si>
    <t xml:space="preserve">Estimarea contingentului şi cheltuielilor necesare pentru plata burselor elevilor, studenţilor, masteranzilor, rezidenţilor, medicilor secundari clinici și doctoranzilor străini (281212)                                        </t>
  </si>
  <si>
    <t>Numărul elevilor / studenţilor / auditorilor la începutul anului*</t>
  </si>
  <si>
    <t xml:space="preserve">Înmatriculaţi </t>
  </si>
  <si>
    <r>
      <t xml:space="preserve">Numărul studenţilor (auditorilor) la sfîrşitul anului </t>
    </r>
    <r>
      <rPr>
        <sz val="8"/>
        <rFont val="Cambria"/>
        <family val="1"/>
        <charset val="204"/>
        <scheme val="major"/>
      </rPr>
      <t>(r.1 + r.2 - r.3 + r.4)</t>
    </r>
  </si>
  <si>
    <r>
      <t xml:space="preserve">Numărul mediu anual de studenţi (auditori) </t>
    </r>
    <r>
      <rPr>
        <sz val="7"/>
        <rFont val="Cambria"/>
        <family val="1"/>
        <charset val="204"/>
        <scheme val="major"/>
      </rPr>
      <t>(r.1 + r.2 x nr.luni studii/12luni - r.3 x nr.luni absenţă / 12 luni - r.4 x 0,6)</t>
    </r>
  </si>
  <si>
    <r>
      <t xml:space="preserve">Numărul luni studii studenţilor (auditorilor) </t>
    </r>
    <r>
      <rPr>
        <sz val="7"/>
        <rFont val="Cambria"/>
        <family val="1"/>
        <charset val="204"/>
        <scheme val="major"/>
      </rPr>
      <t>(r.1 x nr.luni studii + r.5 x nr.luni studii)</t>
    </r>
  </si>
  <si>
    <r>
      <t xml:space="preserve">Total cheltuieli </t>
    </r>
    <r>
      <rPr>
        <sz val="8"/>
        <rFont val="Cambria"/>
        <family val="1"/>
        <charset val="204"/>
        <scheme val="major"/>
      </rPr>
      <t>(r.9 + r.16 )</t>
    </r>
  </si>
  <si>
    <t>**Se calculează separat în cazul dacă admiterea / absolvirea diferă.</t>
  </si>
  <si>
    <t xml:space="preserve">          Tabelul nr.14g</t>
  </si>
  <si>
    <t>Estimarea contingentului ascultătorilor cursurilor de perfecționare</t>
  </si>
  <si>
    <t>I.*</t>
  </si>
  <si>
    <t>Numărul grupelor</t>
  </si>
  <si>
    <t>un.</t>
  </si>
  <si>
    <t>Numarul ascultatorilor</t>
  </si>
  <si>
    <t>Durata de studii a unei grupe</t>
  </si>
  <si>
    <t>luni/om</t>
  </si>
  <si>
    <r>
      <t xml:space="preserve">Numărul mediu anual de grupe </t>
    </r>
    <r>
      <rPr>
        <sz val="8"/>
        <rFont val="Cambria"/>
        <family val="1"/>
        <charset val="204"/>
        <scheme val="major"/>
      </rPr>
      <t>(r.1 x r.3 / 12luni)</t>
    </r>
  </si>
  <si>
    <r>
      <t xml:space="preserve">Numărul mediu anual de ascultători </t>
    </r>
    <r>
      <rPr>
        <sz val="8"/>
        <rFont val="Cambria"/>
        <family val="1"/>
        <charset val="204"/>
        <scheme val="major"/>
      </rPr>
      <t>(r.1 * r.2 * r.3 / 12luni)</t>
    </r>
  </si>
  <si>
    <t>...</t>
  </si>
  <si>
    <t>**Se calculează separat în cazul dacă durata de studii diferă.</t>
  </si>
  <si>
    <t xml:space="preserve">          Tabelul nr.4g</t>
  </si>
  <si>
    <t>Numărul copiilor (elevilor) la începutul anului*</t>
  </si>
  <si>
    <t xml:space="preserve">Emişi </t>
  </si>
  <si>
    <r>
      <t xml:space="preserve">Numărul copiilor (elevilor) la sfîrşitul anului </t>
    </r>
    <r>
      <rPr>
        <sz val="8"/>
        <rFont val="Cambria"/>
        <family val="1"/>
        <charset val="204"/>
        <scheme val="major"/>
      </rPr>
      <t>(r.1 + r.2 - r.3)</t>
    </r>
  </si>
  <si>
    <r>
      <t xml:space="preserve">Numărul mediu anual de copii (elevi) </t>
    </r>
    <r>
      <rPr>
        <sz val="8"/>
        <rFont val="Cambria"/>
        <family val="1"/>
        <charset val="204"/>
        <scheme val="major"/>
      </rPr>
      <t>(r.1 + r.2 x nr.luni prezența - nr.3 x nr.luni absența)</t>
    </r>
  </si>
  <si>
    <t>* Începînd cu anul (AB+1) indicator în r.1 urmează să fie egal cu indicatorul din r.4 din anul precedent</t>
  </si>
  <si>
    <t>Denumirea instituției subordonate APC*</t>
  </si>
  <si>
    <t>Numărul de beneficiari</t>
  </si>
  <si>
    <t>Total</t>
  </si>
  <si>
    <t>Personal de conducere</t>
  </si>
  <si>
    <t>Cadre didactice</t>
  </si>
  <si>
    <t xml:space="preserve">*Informația se va prezenta separat pe: </t>
  </si>
  <si>
    <t xml:space="preserve">F1F3 0921 P1P2 8804 P3 00492 </t>
  </si>
  <si>
    <t>gimnazii</t>
  </si>
  <si>
    <t xml:space="preserve">F1F3 0921 P1P2 8805 P3 00492 </t>
  </si>
  <si>
    <t>școli-internat</t>
  </si>
  <si>
    <t xml:space="preserve">F1F3 0922 P1P2 8806 P3 00492 </t>
  </si>
  <si>
    <t>licee</t>
  </si>
  <si>
    <t xml:space="preserve">F1F3 0950 P1P2 8814 P3 00492 </t>
  </si>
  <si>
    <t>educația extrașcolară</t>
  </si>
  <si>
    <t>Șef serviciul economic (contabil-șef)</t>
  </si>
  <si>
    <t>___________________</t>
  </si>
  <si>
    <t>(semnatură)</t>
  </si>
  <si>
    <t>Executor</t>
  </si>
  <si>
    <t>data __________</t>
  </si>
  <si>
    <t>Estimarea contingentului din instituțiile de învățămînt special și din instituțiile extrașcolare</t>
  </si>
  <si>
    <r>
      <t xml:space="preserve">Anul precedent 20___                             </t>
    </r>
    <r>
      <rPr>
        <sz val="10"/>
        <rFont val="Cambria"/>
        <family val="1"/>
        <charset val="204"/>
        <scheme val="major"/>
      </rPr>
      <t>(AB-1)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</si>
  <si>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</si>
  <si>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</si>
  <si>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9"/>
        <rFont val="Cambria"/>
        <family val="1"/>
        <charset val="204"/>
        <scheme val="major"/>
      </rPr>
      <t xml:space="preserve">  (AB+2)</t>
    </r>
  </si>
  <si>
    <r>
      <t xml:space="preserve">20___                           </t>
    </r>
    <r>
      <rPr>
        <sz val="9"/>
        <rFont val="Cambria"/>
        <family val="1"/>
        <charset val="204"/>
        <scheme val="major"/>
      </rPr>
      <t>(AB+3)</t>
    </r>
  </si>
  <si>
    <r>
      <rPr>
        <b/>
        <sz val="10"/>
        <color theme="1"/>
        <rFont val="Cambria"/>
        <family val="1"/>
        <charset val="204"/>
        <scheme val="major"/>
      </rPr>
      <t>Aprobat a.20___</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</si>
  <si>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</si>
  <si>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</si>
  <si>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</si>
  <si>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rPr>
        <b/>
        <sz val="9"/>
        <rFont val="Cambria"/>
        <family val="1"/>
        <charset val="204"/>
        <scheme val="major"/>
      </rPr>
      <t xml:space="preserve">20___    </t>
    </r>
    <r>
      <rPr>
        <sz val="9"/>
        <rFont val="Cambria"/>
        <family val="1"/>
        <charset val="204"/>
        <scheme val="major"/>
      </rPr>
      <t xml:space="preserve">                       (AB+2)</t>
    </r>
  </si>
  <si>
    <r>
      <rPr>
        <b/>
        <sz val="9"/>
        <rFont val="Cambria"/>
        <family val="1"/>
        <charset val="204"/>
        <scheme val="major"/>
      </rPr>
      <t xml:space="preserve">20___   </t>
    </r>
    <r>
      <rPr>
        <sz val="9"/>
        <rFont val="Cambria"/>
        <family val="1"/>
        <charset val="204"/>
        <scheme val="major"/>
      </rPr>
      <t xml:space="preserve">                        (AB+3)</t>
    </r>
  </si>
  <si>
    <r>
      <t xml:space="preserve">Anul precedent 20___                          </t>
    </r>
    <r>
      <rPr>
        <sz val="10"/>
        <rFont val="Cambria"/>
        <family val="1"/>
        <charset val="204"/>
        <scheme val="major"/>
      </rPr>
      <t xml:space="preserve">   (AB-1)</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</si>
  <si>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</si>
  <si>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</si>
  <si>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</si>
  <si>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t xml:space="preserve">Aprobat a.20___                                                                            </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</si>
  <si>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</si>
  <si>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</si>
  <si>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</si>
  <si>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10"/>
        <rFont val="Cambria"/>
        <family val="1"/>
        <charset val="204"/>
        <scheme val="major"/>
      </rPr>
      <t xml:space="preserve">                          (AB+2)</t>
    </r>
  </si>
  <si>
    <r>
      <t>20___</t>
    </r>
    <r>
      <rPr>
        <sz val="10"/>
        <rFont val="Cambria"/>
        <family val="1"/>
        <charset val="204"/>
        <scheme val="major"/>
      </rPr>
      <t xml:space="preserve">                           (AB+3)</t>
    </r>
  </si>
  <si>
    <r>
      <t xml:space="preserve">Anul curent 20____ (aprobat)                                     </t>
    </r>
    <r>
      <rPr>
        <sz val="10"/>
        <rFont val="Cambria"/>
        <family val="1"/>
        <charset val="204"/>
        <scheme val="major"/>
      </rPr>
      <t xml:space="preserve"> (AB)</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</si>
  <si>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</si>
  <si>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</si>
  <si>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</si>
  <si>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rPr>
        <b/>
        <sz val="10"/>
        <color theme="1"/>
        <rFont val="Cambria"/>
        <family val="1"/>
        <charset val="204"/>
        <scheme val="major"/>
      </rPr>
      <t>Anul precedent 20___</t>
    </r>
    <r>
      <rPr>
        <sz val="10"/>
        <color theme="1"/>
        <rFont val="Cambria"/>
        <family val="1"/>
        <charset val="204"/>
        <scheme val="major"/>
      </rPr>
      <t xml:space="preserve"> (efectiv)                                  (AB-1)</t>
    </r>
  </si>
  <si>
    <r>
      <rPr>
        <b/>
        <sz val="10"/>
        <color theme="1"/>
        <rFont val="Cambria"/>
        <family val="1"/>
        <charset val="204"/>
        <scheme val="major"/>
      </rPr>
      <t xml:space="preserve">Anul curent 20____ </t>
    </r>
    <r>
      <rPr>
        <sz val="10"/>
        <color theme="1"/>
        <rFont val="Cambria"/>
        <family val="1"/>
        <charset val="204"/>
        <scheme val="major"/>
      </rPr>
      <t>(aprobat)                                      (AB)</t>
    </r>
  </si>
  <si>
    <r>
      <rPr>
        <b/>
        <sz val="10"/>
        <color theme="1"/>
        <rFont val="Cambria"/>
        <family val="1"/>
        <charset val="204"/>
        <scheme val="major"/>
      </rPr>
      <t xml:space="preserve">Proiect a.20___  </t>
    </r>
    <r>
      <rPr>
        <sz val="10"/>
        <color theme="1"/>
        <rFont val="Cambria"/>
        <family val="1"/>
        <charset val="204"/>
        <scheme val="major"/>
      </rPr>
      <t xml:space="preserve">                                                                                                            (AB+1)</t>
    </r>
  </si>
  <si>
    <t>20__                           (AB+2)</t>
  </si>
  <si>
    <t>20__                           (AB+3)</t>
  </si>
  <si>
    <r>
      <rPr>
        <b/>
        <sz val="10"/>
        <rFont val="Cambria"/>
        <family val="1"/>
        <charset val="204"/>
        <scheme val="major"/>
      </rPr>
      <t>Anul precedent 20___</t>
    </r>
    <r>
      <rPr>
        <sz val="10"/>
        <rFont val="Cambria"/>
        <family val="1"/>
        <charset val="204"/>
        <scheme val="major"/>
      </rPr>
      <t xml:space="preserve"> (efectiv)                                  (AB-1)</t>
    </r>
  </si>
  <si>
    <r>
      <rPr>
        <b/>
        <sz val="10"/>
        <rFont val="Cambria"/>
        <family val="1"/>
        <charset val="204"/>
        <scheme val="major"/>
      </rPr>
      <t>Anul curent 20____</t>
    </r>
    <r>
      <rPr>
        <sz val="10"/>
        <rFont val="Cambria"/>
        <family val="1"/>
        <charset val="204"/>
        <scheme val="major"/>
      </rPr>
      <t xml:space="preserve"> (aprobat)                                      (AB)</t>
    </r>
  </si>
  <si>
    <r>
      <rPr>
        <b/>
        <sz val="10"/>
        <rFont val="Cambria"/>
        <family val="1"/>
        <charset val="204"/>
        <scheme val="major"/>
      </rPr>
      <t xml:space="preserve">Proiect a.20___  </t>
    </r>
    <r>
      <rPr>
        <sz val="10"/>
        <rFont val="Cambria"/>
        <family val="1"/>
        <charset val="204"/>
        <scheme val="major"/>
      </rPr>
      <t xml:space="preserve">                                                                                                            (AB+1)</t>
    </r>
  </si>
  <si>
    <r>
      <rPr>
        <b/>
        <sz val="9"/>
        <rFont val="Cambria"/>
        <family val="1"/>
        <charset val="204"/>
        <scheme val="major"/>
      </rPr>
      <t xml:space="preserve">20__    </t>
    </r>
    <r>
      <rPr>
        <sz val="9"/>
        <rFont val="Cambria"/>
        <family val="1"/>
        <charset val="204"/>
        <scheme val="major"/>
      </rPr>
      <t xml:space="preserve">                       (AB+2)</t>
    </r>
  </si>
  <si>
    <r>
      <rPr>
        <b/>
        <sz val="9"/>
        <rFont val="Cambria"/>
        <family val="1"/>
        <charset val="204"/>
        <scheme val="major"/>
      </rPr>
      <t xml:space="preserve">20__   </t>
    </r>
    <r>
      <rPr>
        <sz val="9"/>
        <rFont val="Cambria"/>
        <family val="1"/>
        <charset val="204"/>
        <scheme val="major"/>
      </rPr>
      <t xml:space="preserve">                        (AB+3)</t>
    </r>
  </si>
  <si>
    <t>Anul precedent 20___                             (AB-1)</t>
  </si>
  <si>
    <t>Anul curent 20____ (aprobat)                                      (AB)</t>
  </si>
  <si>
    <t>Proiect a.20___                                                                                                              (AB+1)</t>
  </si>
  <si>
    <r>
      <rPr>
        <b/>
        <sz val="10"/>
        <rFont val="Cambria"/>
        <family val="1"/>
        <charset val="204"/>
        <scheme val="major"/>
      </rPr>
      <t xml:space="preserve">Anul curent 20____ </t>
    </r>
    <r>
      <rPr>
        <sz val="10"/>
        <rFont val="Cambria"/>
        <family val="1"/>
        <charset val="204"/>
        <scheme val="major"/>
      </rPr>
      <t>(aprobat)                                      (AB)</t>
    </r>
  </si>
  <si>
    <r>
      <rPr>
        <b/>
        <sz val="10"/>
        <rFont val="Cambria"/>
        <family val="1"/>
        <charset val="204"/>
        <scheme val="major"/>
      </rPr>
      <t xml:space="preserve">Proiect a. 20___  </t>
    </r>
    <r>
      <rPr>
        <sz val="10"/>
        <rFont val="Cambria"/>
        <family val="1"/>
        <charset val="204"/>
        <scheme val="major"/>
      </rPr>
      <t xml:space="preserve">                                                                                                            (AB+1)</t>
    </r>
  </si>
  <si>
    <t>Informație cu privire la numărul cadrelor didactice pentru anul 2021, care vor beneficia de compensații bănești în mărime de 2000 lei</t>
  </si>
  <si>
    <t>Informație cu privire la numărul  personalului  de conducere și didactic din instituțiile de învățămîntul general pentru anul 2021 care beneficiază de compensații bănești în mărime de 2000 lei*</t>
  </si>
  <si>
    <t>UAT___________________________________________________</t>
  </si>
  <si>
    <t>persoane</t>
  </si>
  <si>
    <t>Denumirea UAT**</t>
  </si>
  <si>
    <t>dintre care încadrate în:</t>
  </si>
  <si>
    <t>inclusiv</t>
  </si>
  <si>
    <t>Instituții de educație timpurie***</t>
  </si>
  <si>
    <t>Instituții de învățămînt primar, gimnazial și liceal</t>
  </si>
  <si>
    <t>Instituții de învățămînt special</t>
  </si>
  <si>
    <t>Instituții de învățămînt extrașcolar</t>
  </si>
  <si>
    <t>personal de conducere</t>
  </si>
  <si>
    <t>personal didactic</t>
  </si>
  <si>
    <t>A</t>
  </si>
  <si>
    <t>1=2+3</t>
  </si>
  <si>
    <t>4=5+6</t>
  </si>
  <si>
    <t>7=8+9</t>
  </si>
  <si>
    <t>10=11+12</t>
  </si>
  <si>
    <t>13=14+15</t>
  </si>
  <si>
    <t>14=2+5+8+11</t>
  </si>
  <si>
    <t>15=3+6+9+12</t>
  </si>
  <si>
    <t>Total UAT</t>
  </si>
  <si>
    <t>Total nivelul II</t>
  </si>
  <si>
    <t>Total nivelul I</t>
  </si>
  <si>
    <t xml:space="preserve">Consiliul raional </t>
  </si>
  <si>
    <t>Primăria</t>
  </si>
  <si>
    <t>…</t>
  </si>
  <si>
    <t>Note:</t>
  </si>
  <si>
    <t>*conform Hotărîrii Guvernului nr.969 din 03.10.2018 ,,Pentru aprobarea Regulamentului privind acordarea compensațiilor bănești anuale personalului de conducere și didactic din instituțiile de învățămînt general public”</t>
  </si>
  <si>
    <t>** se vor indica APL, în instituțiile din subordinea cărora este angajat personalul de conducere și  didactic respectiv</t>
  </si>
  <si>
    <t>***În cazul complexelor educaționale (ex.școala primară-grădiniță) cadrele didactice din partea preșcolară vor fi reflectate în col.3, iar din partea școlară în col.6</t>
  </si>
  <si>
    <t>Important:</t>
  </si>
  <si>
    <r>
      <t xml:space="preserve">Se va indica doar personalul de conducere </t>
    </r>
    <r>
      <rPr>
        <b/>
        <sz val="10"/>
        <color theme="1"/>
        <rFont val="Times New Roman"/>
        <family val="1"/>
        <charset val="204"/>
      </rPr>
      <t>(ce desfășoară activitate didactică)</t>
    </r>
    <r>
      <rPr>
        <sz val="10"/>
        <color theme="1"/>
        <rFont val="Times New Roman"/>
        <family val="1"/>
        <charset val="204"/>
      </rPr>
      <t xml:space="preserve"> și didactic </t>
    </r>
    <r>
      <rPr>
        <b/>
        <u/>
        <sz val="10"/>
        <color theme="1"/>
        <rFont val="Times New Roman"/>
        <family val="1"/>
        <charset val="204"/>
      </rPr>
      <t>angajat de bază</t>
    </r>
    <r>
      <rPr>
        <u/>
        <sz val="10"/>
        <color theme="1"/>
        <rFont val="Times New Roman"/>
        <family val="1"/>
        <charset val="204"/>
      </rPr>
      <t xml:space="preserve">. 
</t>
    </r>
    <r>
      <rPr>
        <sz val="10"/>
        <color theme="1"/>
        <rFont val="Times New Roman"/>
        <family val="1"/>
        <charset val="204"/>
      </rPr>
      <t>La completarea formularului se va ține cont de categoriile de personal de conducere și didactic din instituțiile de învățămînt general în conformitate cu art.53, alin.(2), alin.(3), alin.(5) și alin.(6) ale Codului educației</t>
    </r>
  </si>
  <si>
    <t>Responsabil: Şeful Direcţiei învăţămînt_______________________________________________</t>
  </si>
  <si>
    <t>(Nume, prenume, semnătura)</t>
  </si>
  <si>
    <t>Coordonat: Şeful Direcţiei finanţe __________________________________________________</t>
  </si>
  <si>
    <t>Executor________________________________________________________(tel.)_________________</t>
  </si>
  <si>
    <t>Rel. la tel. 0(22)26-27-07, 0(22)26-27-21</t>
  </si>
  <si>
    <t>alimentația</t>
  </si>
  <si>
    <r>
      <t>servicii educaționale (</t>
    </r>
    <r>
      <rPr>
        <i/>
        <sz val="8"/>
        <color theme="1"/>
        <rFont val="Cambria"/>
        <family val="1"/>
        <charset val="204"/>
        <scheme val="major"/>
      </rPr>
      <t>fără ch. privind bursele,
alimentația</t>
    </r>
    <r>
      <rPr>
        <sz val="11"/>
        <color theme="1"/>
        <rFont val="Cambria"/>
        <family val="1"/>
        <charset val="204"/>
        <scheme val="major"/>
      </rPr>
      <t>)</t>
    </r>
  </si>
  <si>
    <t xml:space="preserve">Numărul luni-om studii </t>
  </si>
  <si>
    <t>Tabelul nr.22g</t>
  </si>
  <si>
    <t>Tabelul nr.21g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</si>
</sst>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_ ;[Red]\-#,##0.0\ "/>
    <numFmt numFmtId="165" formatCode="0.0"/>
  </numFmts>
  <fonts count="91">
    <font>
      <sz val="11"/>
      <color theme="1"/>
      <name val="Calibri"/>
      <family val="2"/>
      <scheme val="minor"/>
    </font>
    <font>
      <sz val="11"/>
      <color theme="1"/>
      <name val="Calibri"/>
      <family val="2"/>
      <charset val="204"/>
      <scheme val="minor"/>
    </font>
    <font>
      <sz val="10"/>
      <name val="Arial"/>
      <family val="2"/>
    </font>
    <font>
      <sz val="11"/>
      <color theme="1"/>
      <name val="Calibri"/>
      <family val="2"/>
      <charset val="204"/>
      <scheme val="minor"/>
    </font>
    <font>
      <sz val="10"/>
      <name val="Arial Cyr"/>
      <charset val="204"/>
    </font>
    <font>
      <sz val="10"/>
      <name val="Arial"/>
      <family val="2"/>
      <charset val="204"/>
    </font>
    <font>
      <sz val="10"/>
      <name val="Cambria"/>
      <family val="1"/>
      <charset val="204"/>
      <scheme val="major"/>
    </font>
    <font>
      <sz val="8"/>
      <name val="Cambria"/>
      <family val="1"/>
      <charset val="204"/>
      <scheme val="major"/>
    </font>
    <font>
      <b/>
      <sz val="10"/>
      <name val="Cambria"/>
      <family val="1"/>
      <charset val="204"/>
      <scheme val="major"/>
    </font>
    <font>
      <i/>
      <sz val="8"/>
      <name val="Cambria"/>
      <family val="1"/>
      <charset val="204"/>
      <scheme val="major"/>
    </font>
    <font>
      <b/>
      <sz val="12"/>
      <name val="Cambria"/>
      <family val="1"/>
      <charset val="204"/>
      <scheme val="major"/>
    </font>
    <font>
      <sz val="12"/>
      <name val="Cambria"/>
      <family val="1"/>
      <charset val="204"/>
      <scheme val="major"/>
    </font>
    <font>
      <b/>
      <sz val="11"/>
      <name val="Cambria"/>
      <family val="1"/>
      <charset val="204"/>
      <scheme val="major"/>
    </font>
    <font>
      <sz val="7"/>
      <name val="Cambria"/>
      <family val="1"/>
      <charset val="204"/>
      <scheme val="major"/>
    </font>
    <font>
      <i/>
      <sz val="11"/>
      <color theme="1"/>
      <name val="Cambria"/>
      <family val="1"/>
      <charset val="204"/>
      <scheme val="major"/>
    </font>
    <font>
      <sz val="11"/>
      <color theme="1"/>
      <name val="Cambria"/>
      <family val="1"/>
      <charset val="204"/>
      <scheme val="major"/>
    </font>
    <font>
      <b/>
      <i/>
      <sz val="10"/>
      <name val="Cambria"/>
      <family val="1"/>
      <charset val="204"/>
      <scheme val="major"/>
    </font>
    <font>
      <b/>
      <sz val="8"/>
      <name val="Cambria"/>
      <family val="1"/>
      <charset val="204"/>
      <scheme val="major"/>
    </font>
    <font>
      <sz val="9"/>
      <name val="Cambria"/>
      <family val="1"/>
      <charset val="204"/>
      <scheme val="major"/>
    </font>
    <font>
      <b/>
      <sz val="9"/>
      <name val="Cambria"/>
      <family val="1"/>
      <charset val="204"/>
      <scheme val="major"/>
    </font>
    <font>
      <b/>
      <sz val="7"/>
      <name val="Cambria"/>
      <family val="1"/>
      <charset val="204"/>
      <scheme val="major"/>
    </font>
    <font>
      <b/>
      <i/>
      <sz val="8"/>
      <name val="Cambria"/>
      <family val="1"/>
      <charset val="204"/>
      <scheme val="major"/>
    </font>
    <font>
      <b/>
      <i/>
      <sz val="7"/>
      <name val="Cambria"/>
      <family val="1"/>
      <charset val="204"/>
      <scheme val="major"/>
    </font>
    <font>
      <sz val="11"/>
      <name val="Times New Roman"/>
      <family val="1"/>
    </font>
    <font>
      <b/>
      <sz val="9"/>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i/>
      <sz val="10"/>
      <name val="Cambria"/>
      <family val="1"/>
      <charset val="204"/>
      <scheme val="major"/>
    </font>
    <font>
      <i/>
      <sz val="9"/>
      <color indexed="8"/>
      <name val="Times New Roman"/>
      <family val="1"/>
      <charset val="204"/>
    </font>
    <font>
      <b/>
      <i/>
      <sz val="9"/>
      <color indexed="8"/>
      <name val="Times New Roman"/>
      <family val="1"/>
      <charset val="204"/>
    </font>
    <font>
      <b/>
      <i/>
      <sz val="10"/>
      <color indexed="8"/>
      <name val="Times New Roman"/>
      <family val="1"/>
      <charset val="204"/>
    </font>
    <font>
      <sz val="9"/>
      <name val="Times New Roman CE"/>
      <charset val="204"/>
    </font>
    <font>
      <sz val="10"/>
      <name val="Times New Roman CE"/>
      <charset val="204"/>
    </font>
    <font>
      <sz val="9"/>
      <name val="Times New Roman"/>
      <family val="1"/>
      <charset val="204"/>
    </font>
    <font>
      <i/>
      <sz val="10"/>
      <color indexed="8"/>
      <name val="Times New Roman"/>
      <family val="1"/>
      <charset val="204"/>
    </font>
    <font>
      <i/>
      <sz val="10"/>
      <name val="Times New Roman CE"/>
      <charset val="204"/>
    </font>
    <font>
      <i/>
      <sz val="8"/>
      <name val="Times New Roman"/>
      <family val="1"/>
      <charset val="204"/>
    </font>
    <font>
      <b/>
      <i/>
      <sz val="10"/>
      <name val="Times New Roman"/>
      <family val="1"/>
      <charset val="204"/>
    </font>
    <font>
      <sz val="8"/>
      <name val="Times New Roman"/>
      <family val="1"/>
      <charset val="204"/>
    </font>
    <font>
      <i/>
      <sz val="7"/>
      <name val="Cambria"/>
      <family val="1"/>
      <charset val="204"/>
      <scheme val="major"/>
    </font>
    <font>
      <sz val="10"/>
      <color theme="1"/>
      <name val="Cambria"/>
      <family val="1"/>
      <charset val="204"/>
      <scheme val="major"/>
    </font>
    <font>
      <i/>
      <sz val="10"/>
      <color theme="1"/>
      <name val="Cambria"/>
      <family val="1"/>
      <charset val="204"/>
      <scheme val="major"/>
    </font>
    <font>
      <i/>
      <sz val="8"/>
      <color theme="1"/>
      <name val="Cambria"/>
      <family val="1"/>
      <charset val="204"/>
      <scheme val="major"/>
    </font>
    <font>
      <b/>
      <sz val="12.5"/>
      <name val="Cambria"/>
      <family val="1"/>
      <charset val="204"/>
      <scheme val="major"/>
    </font>
    <font>
      <i/>
      <sz val="10.5"/>
      <name val="Cambria"/>
      <family val="1"/>
      <charset val="204"/>
      <scheme val="major"/>
    </font>
    <font>
      <b/>
      <sz val="10.5"/>
      <name val="Cambria"/>
      <family val="1"/>
      <charset val="204"/>
      <scheme val="major"/>
    </font>
    <font>
      <sz val="10.5"/>
      <name val="Cambria"/>
      <family val="1"/>
      <charset val="204"/>
      <scheme val="major"/>
    </font>
    <font>
      <b/>
      <sz val="10"/>
      <color theme="1"/>
      <name val="Cambria"/>
      <family val="1"/>
      <charset val="204"/>
      <scheme val="major"/>
    </font>
    <font>
      <b/>
      <u/>
      <sz val="8"/>
      <name val="Cambria"/>
      <family val="1"/>
      <charset val="204"/>
      <scheme val="major"/>
    </font>
    <font>
      <b/>
      <u/>
      <sz val="10"/>
      <name val="Cambria"/>
      <family val="1"/>
      <charset val="204"/>
      <scheme val="major"/>
    </font>
    <font>
      <b/>
      <sz val="12.5"/>
      <color theme="1"/>
      <name val="Cambria"/>
      <family val="1"/>
      <charset val="204"/>
      <scheme val="major"/>
    </font>
    <font>
      <sz val="9"/>
      <color theme="1"/>
      <name val="Cambria"/>
      <family val="1"/>
      <charset val="204"/>
      <scheme val="major"/>
    </font>
    <font>
      <b/>
      <sz val="8"/>
      <color theme="1"/>
      <name val="Cambria"/>
      <family val="1"/>
      <charset val="204"/>
      <scheme val="major"/>
    </font>
    <font>
      <sz val="8"/>
      <color theme="1"/>
      <name val="Cambria"/>
      <family val="1"/>
      <charset val="204"/>
      <scheme val="major"/>
    </font>
    <font>
      <b/>
      <i/>
      <sz val="10"/>
      <color theme="1"/>
      <name val="Cambria"/>
      <family val="1"/>
      <charset val="204"/>
      <scheme val="major"/>
    </font>
    <font>
      <b/>
      <u/>
      <sz val="10"/>
      <color theme="1"/>
      <name val="Cambria"/>
      <family val="1"/>
      <charset val="204"/>
      <scheme val="major"/>
    </font>
    <font>
      <b/>
      <i/>
      <sz val="12.5"/>
      <name val="Cambria"/>
      <family val="1"/>
      <charset val="204"/>
      <scheme val="major"/>
    </font>
    <font>
      <sz val="7"/>
      <color theme="1" tint="4.9989318521683403E-2"/>
      <name val="Cambria"/>
      <family val="1"/>
      <charset val="204"/>
      <scheme val="major"/>
    </font>
    <font>
      <b/>
      <sz val="9"/>
      <color theme="1"/>
      <name val="Cambria"/>
      <family val="1"/>
      <charset val="204"/>
      <scheme val="major"/>
    </font>
    <font>
      <sz val="12.5"/>
      <name val="Cambria"/>
      <family val="1"/>
      <charset val="204"/>
      <scheme val="major"/>
    </font>
    <font>
      <sz val="12"/>
      <name val="Times New Roman"/>
      <family val="1"/>
    </font>
    <font>
      <sz val="11"/>
      <color theme="1"/>
      <name val="Times New Roman"/>
      <family val="1"/>
    </font>
    <font>
      <b/>
      <sz val="14"/>
      <name val="Times New Roman"/>
      <family val="1"/>
    </font>
    <font>
      <i/>
      <sz val="11"/>
      <color theme="1"/>
      <name val="Times New Roman"/>
      <family val="1"/>
    </font>
    <font>
      <b/>
      <sz val="12"/>
      <name val="Times New Roman"/>
      <family val="1"/>
    </font>
    <font>
      <b/>
      <sz val="11"/>
      <color theme="1"/>
      <name val="Times New Roman"/>
      <family val="1"/>
    </font>
    <font>
      <b/>
      <sz val="9"/>
      <name val="Times New Roman"/>
      <family val="1"/>
    </font>
    <font>
      <b/>
      <sz val="10"/>
      <name val="Times New Roman"/>
      <family val="1"/>
    </font>
    <font>
      <sz val="12"/>
      <name val="Times New Roman"/>
      <family val="1"/>
      <charset val="204"/>
    </font>
    <font>
      <i/>
      <sz val="12"/>
      <name val="Times New Roman"/>
      <family val="1"/>
      <charset val="204"/>
    </font>
    <font>
      <b/>
      <sz val="12"/>
      <name val="Times New Roman"/>
      <family val="1"/>
      <charset val="204"/>
    </font>
    <font>
      <i/>
      <sz val="12"/>
      <name val="Times New Roman"/>
      <family val="1"/>
    </font>
    <font>
      <b/>
      <sz val="10"/>
      <name val="Times New Roman CE"/>
      <charset val="204"/>
    </font>
    <font>
      <sz val="10"/>
      <color theme="1"/>
      <name val="times new roman"/>
      <family val="1"/>
    </font>
    <font>
      <sz val="10"/>
      <name val="Times New Roman CE"/>
      <family val="1"/>
      <charset val="238"/>
    </font>
    <font>
      <sz val="10"/>
      <name val="Times New Roman"/>
      <family val="1"/>
      <charset val="204"/>
    </font>
    <font>
      <sz val="10"/>
      <color theme="1"/>
      <name val="Times New Roman"/>
      <family val="1"/>
      <charset val="204"/>
    </font>
    <font>
      <sz val="11"/>
      <color theme="1"/>
      <name val="Times New Roman"/>
      <family val="1"/>
      <charset val="204"/>
    </font>
    <font>
      <b/>
      <sz val="12"/>
      <color theme="1"/>
      <name val="Times New Roman"/>
      <family val="1"/>
      <charset val="204"/>
    </font>
    <font>
      <b/>
      <sz val="10"/>
      <color theme="1"/>
      <name val="Times New Roman"/>
      <family val="1"/>
      <charset val="204"/>
    </font>
    <font>
      <b/>
      <i/>
      <sz val="10"/>
      <color theme="1"/>
      <name val="Times New Roman"/>
      <family val="1"/>
      <charset val="204"/>
    </font>
    <font>
      <i/>
      <sz val="7"/>
      <color theme="1"/>
      <name val="Times New Roman"/>
      <family val="1"/>
      <charset val="204"/>
    </font>
    <font>
      <sz val="8"/>
      <color theme="1"/>
      <name val="Times New Roman"/>
      <family val="1"/>
      <charset val="204"/>
    </font>
    <font>
      <sz val="10"/>
      <name val="Arial Cyr"/>
    </font>
    <font>
      <b/>
      <sz val="10"/>
      <name val="Times New Roman"/>
      <family val="1"/>
      <charset val="204"/>
    </font>
    <font>
      <b/>
      <u/>
      <sz val="10"/>
      <color theme="1"/>
      <name val="Times New Roman"/>
      <family val="1"/>
      <charset val="204"/>
    </font>
    <font>
      <u/>
      <sz val="10"/>
      <color theme="1"/>
      <name val="Times New Roman"/>
      <family val="1"/>
      <charset val="204"/>
    </font>
    <font>
      <b/>
      <i/>
      <sz val="11"/>
      <name val="Times New Roman"/>
      <family val="1"/>
      <charset val="204"/>
    </font>
    <font>
      <b/>
      <sz val="11"/>
      <name val="Times New Roman"/>
      <family val="1"/>
      <charset val="204"/>
    </font>
    <font>
      <sz val="9"/>
      <color theme="1"/>
      <name val="Times New Roman"/>
      <family val="1"/>
      <charset val="204"/>
    </font>
  </fonts>
  <fills count="7">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EBF1DE"/>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12">
    <xf numFmtId="0" fontId="0" fillId="0" borderId="0"/>
    <xf numFmtId="0" fontId="2" fillId="0" borderId="0"/>
    <xf numFmtId="0" fontId="3" fillId="0" borderId="0"/>
    <xf numFmtId="0" fontId="4" fillId="0" borderId="0"/>
    <xf numFmtId="0" fontId="4" fillId="0" borderId="0"/>
    <xf numFmtId="0" fontId="5" fillId="0" borderId="0"/>
    <xf numFmtId="0" fontId="4" fillId="0" borderId="0"/>
    <xf numFmtId="0" fontId="4" fillId="0" borderId="0"/>
    <xf numFmtId="0" fontId="4" fillId="0" borderId="0"/>
    <xf numFmtId="0" fontId="1" fillId="0" borderId="0"/>
    <xf numFmtId="0" fontId="84" fillId="0" borderId="0"/>
    <xf numFmtId="0" fontId="1" fillId="0" borderId="0"/>
  </cellStyleXfs>
  <cellXfs count="1063">
    <xf numFmtId="0" fontId="0" fillId="0" borderId="0" xfId="0"/>
    <xf numFmtId="0" fontId="6" fillId="0" borderId="0" xfId="0" applyFont="1" applyBorder="1" applyAlignment="1"/>
    <xf numFmtId="0" fontId="6" fillId="0" borderId="0" xfId="0" applyFont="1" applyBorder="1"/>
    <xf numFmtId="0" fontId="6" fillId="0" borderId="17" xfId="0" applyFont="1" applyBorder="1"/>
    <xf numFmtId="0" fontId="6" fillId="0" borderId="0" xfId="0" applyFont="1" applyBorder="1" applyAlignment="1">
      <alignment vertical="top"/>
    </xf>
    <xf numFmtId="49" fontId="6" fillId="0" borderId="0" xfId="0" applyNumberFormat="1" applyFont="1" applyAlignment="1">
      <alignment horizontal="right" wrapText="1"/>
    </xf>
    <xf numFmtId="0" fontId="8" fillId="0" borderId="0" xfId="0" applyFont="1" applyBorder="1" applyAlignment="1"/>
    <xf numFmtId="0" fontId="8" fillId="0" borderId="2" xfId="0" applyFont="1" applyBorder="1"/>
    <xf numFmtId="0" fontId="7" fillId="0" borderId="27" xfId="0" applyFont="1" applyBorder="1" applyAlignment="1">
      <alignment horizontal="center" vertical="center"/>
    </xf>
    <xf numFmtId="0" fontId="6" fillId="0" borderId="23" xfId="0" applyFont="1" applyBorder="1"/>
    <xf numFmtId="0" fontId="6" fillId="0" borderId="0" xfId="6" applyFont="1"/>
    <xf numFmtId="0" fontId="6" fillId="0" borderId="0" xfId="6" applyFont="1" applyAlignment="1"/>
    <xf numFmtId="0" fontId="6" fillId="0" borderId="0" xfId="6" applyFont="1" applyAlignment="1">
      <alignment horizontal="right"/>
    </xf>
    <xf numFmtId="0" fontId="6" fillId="0" borderId="0" xfId="6" applyFont="1" applyAlignment="1">
      <alignment horizontal="center"/>
    </xf>
    <xf numFmtId="0" fontId="6" fillId="0" borderId="9" xfId="6" applyFont="1" applyBorder="1"/>
    <xf numFmtId="0" fontId="6" fillId="0" borderId="10" xfId="6" applyFont="1" applyBorder="1"/>
    <xf numFmtId="0" fontId="6" fillId="0" borderId="0" xfId="6" applyFont="1" applyBorder="1"/>
    <xf numFmtId="49" fontId="6" fillId="0" borderId="0" xfId="6" applyNumberFormat="1" applyFont="1" applyAlignment="1">
      <alignment horizontal="right"/>
    </xf>
    <xf numFmtId="0" fontId="6" fillId="0" borderId="10" xfId="6" applyFont="1" applyBorder="1" applyAlignment="1">
      <alignment horizontal="center" vertical="center" wrapText="1"/>
    </xf>
    <xf numFmtId="0" fontId="7" fillId="0" borderId="10"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27" xfId="6" applyFont="1" applyBorder="1" applyAlignment="1">
      <alignment wrapText="1"/>
    </xf>
    <xf numFmtId="1" fontId="8" fillId="0" borderId="27" xfId="6" applyNumberFormat="1" applyFont="1" applyBorder="1" applyAlignment="1">
      <alignment horizontal="center"/>
    </xf>
    <xf numFmtId="1" fontId="8" fillId="0" borderId="28" xfId="6" applyNumberFormat="1" applyFont="1" applyBorder="1" applyAlignment="1">
      <alignment horizontal="center"/>
    </xf>
    <xf numFmtId="0" fontId="8" fillId="0" borderId="3" xfId="0" applyFont="1" applyBorder="1" applyAlignment="1">
      <alignment horizontal="center" vertical="center"/>
    </xf>
    <xf numFmtId="0" fontId="12" fillId="0" borderId="1" xfId="0" applyFont="1" applyBorder="1"/>
    <xf numFmtId="0" fontId="13" fillId="0" borderId="1" xfId="0" applyFont="1" applyBorder="1" applyAlignment="1">
      <alignment horizontal="center"/>
    </xf>
    <xf numFmtId="1" fontId="8" fillId="0" borderId="1" xfId="6" applyNumberFormat="1" applyFont="1" applyBorder="1" applyAlignment="1">
      <alignment horizontal="center"/>
    </xf>
    <xf numFmtId="1" fontId="8" fillId="0" borderId="5" xfId="6" applyNumberFormat="1" applyFont="1" applyBorder="1" applyAlignment="1">
      <alignment horizontal="center"/>
    </xf>
    <xf numFmtId="0" fontId="12" fillId="0" borderId="1" xfId="0" applyFont="1" applyBorder="1" applyAlignment="1">
      <alignment horizontal="left"/>
    </xf>
    <xf numFmtId="0" fontId="14" fillId="0" borderId="1" xfId="0" applyFont="1" applyBorder="1" applyAlignment="1">
      <alignment horizontal="center" vertical="center"/>
    </xf>
    <xf numFmtId="0" fontId="15" fillId="0" borderId="1" xfId="0" applyFont="1" applyBorder="1" applyAlignment="1">
      <alignment horizontal="left"/>
    </xf>
    <xf numFmtId="0" fontId="15" fillId="0" borderId="1" xfId="0" applyFont="1" applyBorder="1"/>
    <xf numFmtId="0" fontId="15" fillId="0" borderId="1" xfId="0" applyFont="1" applyBorder="1" applyAlignment="1">
      <alignment wrapText="1"/>
    </xf>
    <xf numFmtId="49" fontId="12" fillId="0" borderId="1" xfId="0" applyNumberFormat="1" applyFont="1" applyBorder="1" applyAlignment="1">
      <alignment horizontal="left" wrapText="1"/>
    </xf>
    <xf numFmtId="0" fontId="8" fillId="0" borderId="3" xfId="0" applyFont="1" applyBorder="1"/>
    <xf numFmtId="49" fontId="15" fillId="0" borderId="1" xfId="0" applyNumberFormat="1" applyFont="1" applyBorder="1"/>
    <xf numFmtId="0" fontId="8" fillId="0" borderId="6" xfId="0" applyFont="1" applyBorder="1"/>
    <xf numFmtId="49" fontId="15" fillId="0" borderId="7" xfId="0" applyNumberFormat="1" applyFont="1" applyBorder="1"/>
    <xf numFmtId="0" fontId="13" fillId="0" borderId="7" xfId="0" applyFont="1" applyBorder="1" applyAlignment="1">
      <alignment horizontal="center"/>
    </xf>
    <xf numFmtId="1" fontId="8" fillId="0" borderId="7" xfId="6" applyNumberFormat="1" applyFont="1" applyBorder="1" applyAlignment="1">
      <alignment horizontal="center"/>
    </xf>
    <xf numFmtId="1" fontId="8" fillId="0" borderId="8" xfId="6" applyNumberFormat="1" applyFont="1" applyBorder="1" applyAlignment="1">
      <alignment horizontal="center"/>
    </xf>
    <xf numFmtId="0" fontId="6" fillId="0" borderId="13" xfId="6" applyFont="1" applyBorder="1"/>
    <xf numFmtId="0" fontId="6" fillId="0" borderId="21" xfId="6" applyFont="1" applyBorder="1"/>
    <xf numFmtId="0" fontId="7" fillId="0" borderId="21" xfId="6" applyFont="1" applyBorder="1" applyAlignment="1">
      <alignment horizontal="center"/>
    </xf>
    <xf numFmtId="0" fontId="6" fillId="0" borderId="21" xfId="6" applyFont="1" applyBorder="1" applyAlignment="1"/>
    <xf numFmtId="0" fontId="6" fillId="0" borderId="22" xfId="6" applyFont="1" applyBorder="1"/>
    <xf numFmtId="0" fontId="6" fillId="0" borderId="19" xfId="6" applyFont="1" applyBorder="1"/>
    <xf numFmtId="0" fontId="6" fillId="0" borderId="29" xfId="6" applyFont="1" applyBorder="1"/>
    <xf numFmtId="0" fontId="6" fillId="0" borderId="29" xfId="6" applyFont="1" applyBorder="1" applyAlignment="1">
      <alignment horizontal="center"/>
    </xf>
    <xf numFmtId="0" fontId="6" fillId="0" borderId="30" xfId="6" applyFont="1" applyBorder="1"/>
    <xf numFmtId="1" fontId="8" fillId="0" borderId="31" xfId="6" applyNumberFormat="1" applyFont="1" applyBorder="1" applyAlignment="1">
      <alignment horizontal="center"/>
    </xf>
    <xf numFmtId="0" fontId="6" fillId="0" borderId="1" xfId="0" applyFont="1" applyBorder="1" applyAlignment="1">
      <alignment wrapText="1"/>
    </xf>
    <xf numFmtId="0" fontId="13" fillId="0" borderId="0" xfId="0" applyFont="1" applyBorder="1"/>
    <xf numFmtId="0" fontId="6" fillId="0" borderId="17" xfId="6" applyFont="1" applyBorder="1"/>
    <xf numFmtId="0" fontId="20" fillId="0" borderId="0" xfId="0" applyFont="1" applyBorder="1"/>
    <xf numFmtId="0" fontId="7" fillId="0" borderId="0" xfId="6" applyFont="1" applyBorder="1" applyAlignment="1">
      <alignment horizontal="center"/>
    </xf>
    <xf numFmtId="0" fontId="6" fillId="0" borderId="0" xfId="6" applyFont="1" applyBorder="1" applyAlignment="1"/>
    <xf numFmtId="0" fontId="6" fillId="0" borderId="23" xfId="6" applyFont="1" applyBorder="1"/>
    <xf numFmtId="0" fontId="20" fillId="0" borderId="0" xfId="0" applyFont="1" applyBorder="1" applyAlignment="1"/>
    <xf numFmtId="0" fontId="16" fillId="0" borderId="1" xfId="4" applyFont="1" applyBorder="1" applyAlignment="1">
      <alignment wrapText="1"/>
    </xf>
    <xf numFmtId="1" fontId="16" fillId="0" borderId="1" xfId="6" applyNumberFormat="1" applyFont="1" applyBorder="1" applyAlignment="1">
      <alignment horizontal="center"/>
    </xf>
    <xf numFmtId="0" fontId="8" fillId="0" borderId="17" xfId="0" applyFont="1" applyBorder="1"/>
    <xf numFmtId="1" fontId="8" fillId="0" borderId="0" xfId="6" applyNumberFormat="1" applyFont="1" applyBorder="1" applyAlignment="1">
      <alignment horizontal="center"/>
    </xf>
    <xf numFmtId="1" fontId="8" fillId="0" borderId="23" xfId="6" applyNumberFormat="1" applyFont="1" applyBorder="1" applyAlignment="1">
      <alignment horizontal="center"/>
    </xf>
    <xf numFmtId="0" fontId="6" fillId="0" borderId="0" xfId="0" applyFont="1" applyBorder="1" applyAlignment="1">
      <alignment horizontal="center"/>
    </xf>
    <xf numFmtId="0" fontId="7" fillId="0" borderId="0" xfId="6" applyFont="1" applyAlignment="1">
      <alignment horizontal="center"/>
    </xf>
    <xf numFmtId="0" fontId="7" fillId="0" borderId="0" xfId="6" applyFont="1"/>
    <xf numFmtId="0" fontId="7" fillId="0" borderId="0" xfId="6" applyFont="1" applyBorder="1"/>
    <xf numFmtId="49" fontId="7" fillId="0" borderId="0" xfId="6" applyNumberFormat="1" applyFont="1" applyAlignment="1">
      <alignment horizontal="right"/>
    </xf>
    <xf numFmtId="0" fontId="8" fillId="0" borderId="27" xfId="6" applyFont="1" applyBorder="1" applyAlignment="1">
      <alignment horizontal="left" wrapText="1"/>
    </xf>
    <xf numFmtId="0" fontId="16" fillId="0" borderId="1" xfId="0" applyFont="1" applyBorder="1" applyAlignment="1">
      <alignment horizontal="left" wrapText="1"/>
    </xf>
    <xf numFmtId="0" fontId="6" fillId="0" borderId="1" xfId="7" applyFont="1" applyBorder="1" applyAlignment="1">
      <alignment horizontal="left" wrapText="1"/>
    </xf>
    <xf numFmtId="0" fontId="16" fillId="0" borderId="1" xfId="7" applyFont="1" applyBorder="1" applyAlignment="1">
      <alignment horizontal="left" wrapText="1"/>
    </xf>
    <xf numFmtId="0" fontId="9" fillId="0" borderId="0" xfId="6" applyFont="1"/>
    <xf numFmtId="0" fontId="7" fillId="0" borderId="1" xfId="0" applyFont="1" applyBorder="1" applyAlignment="1">
      <alignment horizontal="center"/>
    </xf>
    <xf numFmtId="0" fontId="8" fillId="0" borderId="2" xfId="0" applyFont="1" applyBorder="1" applyAlignment="1">
      <alignment horizontal="center"/>
    </xf>
    <xf numFmtId="0" fontId="7" fillId="0" borderId="0" xfId="0" applyFont="1" applyBorder="1"/>
    <xf numFmtId="0" fontId="7" fillId="0" borderId="17" xfId="6" applyFont="1" applyBorder="1"/>
    <xf numFmtId="0" fontId="17" fillId="0" borderId="0" xfId="0" applyFont="1" applyBorder="1"/>
    <xf numFmtId="0" fontId="7" fillId="0" borderId="0" xfId="6" applyFont="1" applyBorder="1" applyAlignment="1"/>
    <xf numFmtId="0" fontId="7" fillId="0" borderId="23" xfId="6" applyFont="1" applyBorder="1"/>
    <xf numFmtId="0" fontId="17" fillId="0" borderId="0" xfId="0" applyFont="1" applyBorder="1" applyAlignment="1"/>
    <xf numFmtId="0" fontId="8" fillId="0" borderId="0" xfId="6" applyFont="1"/>
    <xf numFmtId="0" fontId="16" fillId="0" borderId="20" xfId="0" applyFont="1" applyBorder="1" applyAlignment="1">
      <alignment horizontal="center"/>
    </xf>
    <xf numFmtId="0" fontId="21" fillId="0" borderId="1" xfId="0" applyFont="1" applyBorder="1" applyAlignment="1">
      <alignment horizontal="center"/>
    </xf>
    <xf numFmtId="0" fontId="16" fillId="0" borderId="0" xfId="6" applyFont="1" applyAlignment="1"/>
    <xf numFmtId="0" fontId="21" fillId="0" borderId="1" xfId="0" applyFont="1" applyBorder="1" applyAlignment="1">
      <alignment horizontal="center" wrapText="1"/>
    </xf>
    <xf numFmtId="0" fontId="22" fillId="0" borderId="1" xfId="0" applyFont="1" applyBorder="1" applyAlignment="1">
      <alignment horizontal="center" wrapText="1"/>
    </xf>
    <xf numFmtId="1" fontId="16" fillId="0" borderId="1" xfId="6" applyNumberFormat="1" applyFont="1" applyBorder="1" applyAlignment="1">
      <alignment horizontal="center" wrapText="1"/>
    </xf>
    <xf numFmtId="0" fontId="16" fillId="0" borderId="0" xfId="6" applyFont="1" applyAlignment="1">
      <alignment wrapText="1"/>
    </xf>
    <xf numFmtId="1" fontId="16" fillId="0" borderId="5" xfId="6" applyNumberFormat="1" applyFont="1" applyBorder="1" applyAlignment="1">
      <alignment horizontal="center" wrapText="1"/>
    </xf>
    <xf numFmtId="0" fontId="21" fillId="0" borderId="4" xfId="0" applyFont="1" applyBorder="1" applyAlignment="1">
      <alignment horizontal="center" wrapText="1"/>
    </xf>
    <xf numFmtId="0" fontId="8" fillId="0" borderId="3" xfId="4" applyFont="1" applyBorder="1" applyAlignment="1">
      <alignment wrapText="1"/>
    </xf>
    <xf numFmtId="1" fontId="8" fillId="0" borderId="27" xfId="6" applyNumberFormat="1" applyFont="1" applyBorder="1" applyAlignment="1">
      <alignment horizontal="center" wrapText="1"/>
    </xf>
    <xf numFmtId="1" fontId="8" fillId="0" borderId="28" xfId="6" applyNumberFormat="1" applyFont="1" applyBorder="1" applyAlignment="1">
      <alignment horizontal="center" wrapText="1"/>
    </xf>
    <xf numFmtId="0" fontId="6" fillId="0" borderId="0" xfId="6" applyFont="1" applyAlignment="1">
      <alignment wrapText="1"/>
    </xf>
    <xf numFmtId="1" fontId="8" fillId="0" borderId="4" xfId="6" applyNumberFormat="1" applyFont="1" applyBorder="1" applyAlignment="1">
      <alignment horizontal="center" wrapText="1"/>
    </xf>
    <xf numFmtId="1" fontId="8" fillId="0" borderId="31" xfId="6" applyNumberFormat="1" applyFont="1" applyBorder="1" applyAlignment="1">
      <alignment horizontal="center" wrapText="1"/>
    </xf>
    <xf numFmtId="0" fontId="17" fillId="0" borderId="1" xfId="0" applyFont="1" applyBorder="1" applyAlignment="1">
      <alignment horizontal="center" wrapText="1"/>
    </xf>
    <xf numFmtId="0" fontId="13" fillId="0" borderId="1" xfId="0" applyFont="1" applyBorder="1" applyAlignment="1">
      <alignment horizontal="center" wrapText="1"/>
    </xf>
    <xf numFmtId="0" fontId="7" fillId="0" borderId="1" xfId="0" applyFont="1" applyBorder="1" applyAlignment="1">
      <alignment horizontal="center" wrapText="1"/>
    </xf>
    <xf numFmtId="0" fontId="8" fillId="0" borderId="3" xfId="0" applyFont="1" applyBorder="1" applyAlignment="1">
      <alignment horizontal="center" wrapText="1"/>
    </xf>
    <xf numFmtId="1" fontId="8" fillId="0" borderId="1" xfId="6" applyNumberFormat="1" applyFont="1" applyBorder="1" applyAlignment="1">
      <alignment horizontal="center" wrapText="1"/>
    </xf>
    <xf numFmtId="1" fontId="8" fillId="0" borderId="5" xfId="6" applyNumberFormat="1" applyFont="1" applyBorder="1" applyAlignment="1">
      <alignment horizontal="center" wrapText="1"/>
    </xf>
    <xf numFmtId="0" fontId="8" fillId="0" borderId="1" xfId="0" applyFont="1" applyBorder="1" applyAlignment="1">
      <alignment horizontal="justify" wrapText="1"/>
    </xf>
    <xf numFmtId="1" fontId="8" fillId="0" borderId="7" xfId="6" applyNumberFormat="1" applyFont="1" applyBorder="1" applyAlignment="1">
      <alignment horizontal="center" wrapText="1"/>
    </xf>
    <xf numFmtId="1" fontId="8" fillId="0" borderId="8" xfId="6" applyNumberFormat="1" applyFont="1" applyBorder="1" applyAlignment="1">
      <alignment horizontal="center" wrapText="1"/>
    </xf>
    <xf numFmtId="0" fontId="20" fillId="0" borderId="1" xfId="0" applyFont="1" applyBorder="1" applyAlignment="1">
      <alignment horizontal="center" wrapText="1"/>
    </xf>
    <xf numFmtId="0" fontId="8" fillId="0" borderId="0" xfId="6" applyFont="1" applyAlignment="1">
      <alignment wrapText="1"/>
    </xf>
    <xf numFmtId="0" fontId="23" fillId="0" borderId="0" xfId="6" applyFont="1" applyAlignment="1">
      <alignment horizontal="right"/>
    </xf>
    <xf numFmtId="0" fontId="23" fillId="0" borderId="0" xfId="6" applyFont="1"/>
    <xf numFmtId="0" fontId="7" fillId="0" borderId="0" xfId="0" applyFont="1" applyBorder="1" applyAlignment="1">
      <alignment horizontal="center"/>
    </xf>
    <xf numFmtId="0" fontId="17" fillId="0" borderId="1" xfId="0" applyFont="1" applyBorder="1" applyAlignment="1">
      <alignment horizontal="center" vertical="center"/>
    </xf>
    <xf numFmtId="0" fontId="7" fillId="0" borderId="0" xfId="0" applyFont="1" applyBorder="1" applyAlignment="1">
      <alignment horizontal="center"/>
    </xf>
    <xf numFmtId="0" fontId="6" fillId="0" borderId="12" xfId="6" applyFont="1" applyBorder="1" applyAlignment="1">
      <alignment horizontal="center" vertical="center" wrapText="1"/>
    </xf>
    <xf numFmtId="0" fontId="8" fillId="0" borderId="12" xfId="6" applyFont="1" applyBorder="1" applyAlignment="1">
      <alignment horizontal="center" vertical="center" wrapText="1"/>
    </xf>
    <xf numFmtId="1" fontId="8" fillId="0" borderId="33" xfId="6" applyNumberFormat="1" applyFont="1" applyBorder="1" applyAlignment="1">
      <alignment horizontal="center" wrapText="1"/>
    </xf>
    <xf numFmtId="0" fontId="6" fillId="0" borderId="0" xfId="6" applyFont="1" applyFill="1" applyAlignment="1">
      <alignment wrapText="1"/>
    </xf>
    <xf numFmtId="0" fontId="20" fillId="0" borderId="1" xfId="0" applyFont="1" applyBorder="1" applyAlignment="1">
      <alignment horizontal="center" vertical="center" wrapText="1"/>
    </xf>
    <xf numFmtId="0" fontId="20" fillId="0" borderId="7" xfId="0" applyFont="1" applyBorder="1" applyAlignment="1">
      <alignment horizontal="center" vertical="center" wrapText="1"/>
    </xf>
    <xf numFmtId="0" fontId="7" fillId="0" borderId="0" xfId="0" applyFont="1" applyBorder="1" applyAlignment="1">
      <alignment horizontal="center"/>
    </xf>
    <xf numFmtId="0" fontId="31" fillId="0" borderId="1" xfId="8" applyFont="1" applyFill="1" applyBorder="1" applyAlignment="1" applyProtection="1">
      <alignment horizontal="left" vertical="center" wrapText="1"/>
      <protection locked="0"/>
    </xf>
    <xf numFmtId="0" fontId="21" fillId="0" borderId="7" xfId="0" applyFont="1" applyBorder="1" applyAlignment="1">
      <alignment horizontal="center" wrapText="1"/>
    </xf>
    <xf numFmtId="1" fontId="16" fillId="0" borderId="7" xfId="6" applyNumberFormat="1" applyFont="1" applyBorder="1" applyAlignment="1">
      <alignment horizontal="center" wrapText="1"/>
    </xf>
    <xf numFmtId="1" fontId="16" fillId="0" borderId="8" xfId="6" applyNumberFormat="1" applyFont="1" applyBorder="1" applyAlignment="1">
      <alignment horizontal="center" wrapText="1"/>
    </xf>
    <xf numFmtId="0" fontId="7" fillId="0" borderId="12" xfId="6" applyFont="1" applyBorder="1" applyAlignment="1">
      <alignment horizontal="center" vertical="center" wrapText="1"/>
    </xf>
    <xf numFmtId="0" fontId="9" fillId="0" borderId="1" xfId="6" applyFont="1" applyBorder="1" applyAlignment="1">
      <alignment horizontal="left" wrapText="1"/>
    </xf>
    <xf numFmtId="0" fontId="9" fillId="0" borderId="1" xfId="6" applyFont="1" applyBorder="1" applyAlignment="1">
      <alignment wrapText="1"/>
    </xf>
    <xf numFmtId="1" fontId="9" fillId="0" borderId="1" xfId="6" applyNumberFormat="1" applyFont="1" applyBorder="1" applyAlignment="1">
      <alignment horizontal="center"/>
    </xf>
    <xf numFmtId="0" fontId="32" fillId="0" borderId="1" xfId="2" applyFont="1" applyBorder="1" applyAlignment="1">
      <alignment horizontal="left" vertical="center" wrapText="1"/>
    </xf>
    <xf numFmtId="0" fontId="32" fillId="0" borderId="1" xfId="2" applyFont="1" applyBorder="1" applyAlignment="1"/>
    <xf numFmtId="0" fontId="32" fillId="0" borderId="1" xfId="2" applyFont="1" applyBorder="1" applyAlignment="1">
      <alignment vertical="center" wrapText="1"/>
    </xf>
    <xf numFmtId="0" fontId="32" fillId="0" borderId="1" xfId="2" applyFont="1" applyBorder="1" applyAlignment="1">
      <alignment wrapText="1"/>
    </xf>
    <xf numFmtId="0" fontId="33" fillId="0" borderId="1" xfId="2" applyFont="1" applyBorder="1" applyAlignment="1">
      <alignment horizontal="left" vertical="center" wrapText="1"/>
    </xf>
    <xf numFmtId="0" fontId="34" fillId="0" borderId="1" xfId="2" applyFont="1" applyBorder="1" applyAlignment="1">
      <alignment wrapText="1"/>
    </xf>
    <xf numFmtId="0" fontId="37" fillId="0" borderId="3" xfId="0" applyFont="1" applyBorder="1" applyAlignment="1">
      <alignment horizontal="center"/>
    </xf>
    <xf numFmtId="1" fontId="9" fillId="0" borderId="5" xfId="6" applyNumberFormat="1" applyFont="1" applyBorder="1" applyAlignment="1">
      <alignment horizontal="center"/>
    </xf>
    <xf numFmtId="0" fontId="38" fillId="0" borderId="3" xfId="0" applyFont="1" applyBorder="1" applyAlignment="1">
      <alignment horizontal="center"/>
    </xf>
    <xf numFmtId="1" fontId="16" fillId="0" borderId="5" xfId="6" applyNumberFormat="1" applyFont="1" applyBorder="1" applyAlignment="1">
      <alignment horizontal="center"/>
    </xf>
    <xf numFmtId="0" fontId="39"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horizontal="center" wrapText="1"/>
    </xf>
    <xf numFmtId="0" fontId="38" fillId="0" borderId="6" xfId="0" applyFont="1" applyBorder="1" applyAlignment="1">
      <alignment horizontal="center" wrapText="1"/>
    </xf>
    <xf numFmtId="0" fontId="32" fillId="0" borderId="7" xfId="2" applyFont="1" applyBorder="1" applyAlignment="1">
      <alignment wrapText="1"/>
    </xf>
    <xf numFmtId="0" fontId="8" fillId="0" borderId="40" xfId="0" applyFont="1" applyBorder="1" applyAlignment="1">
      <alignment horizontal="center"/>
    </xf>
    <xf numFmtId="0" fontId="7" fillId="0" borderId="27" xfId="0" applyFont="1" applyBorder="1" applyAlignment="1">
      <alignment horizontal="center"/>
    </xf>
    <xf numFmtId="0" fontId="17" fillId="0" borderId="27" xfId="0" applyFont="1" applyBorder="1" applyAlignment="1">
      <alignment horizontal="center" vertical="center"/>
    </xf>
    <xf numFmtId="0" fontId="40" fillId="0" borderId="1" xfId="0" applyFont="1" applyBorder="1" applyAlignment="1">
      <alignment horizontal="center" vertical="center"/>
    </xf>
    <xf numFmtId="0" fontId="22" fillId="0" borderId="1" xfId="0" applyFont="1" applyBorder="1" applyAlignment="1">
      <alignment horizontal="center" vertical="center"/>
    </xf>
    <xf numFmtId="0" fontId="40" fillId="0" borderId="7" xfId="0" applyFont="1" applyBorder="1" applyAlignment="1">
      <alignment horizontal="center" vertical="center"/>
    </xf>
    <xf numFmtId="0" fontId="24" fillId="2" borderId="1" xfId="8" applyFont="1" applyFill="1" applyBorder="1" applyAlignment="1" applyProtection="1">
      <alignment horizontal="left" vertical="center" wrapText="1"/>
      <protection locked="0"/>
    </xf>
    <xf numFmtId="0" fontId="16" fillId="0" borderId="1" xfId="6" applyFont="1" applyBorder="1" applyAlignment="1">
      <alignment horizontal="center" wrapText="1"/>
    </xf>
    <xf numFmtId="49" fontId="25" fillId="0" borderId="1" xfId="8" applyNumberFormat="1" applyFont="1" applyBorder="1" applyAlignment="1" applyProtection="1">
      <alignment vertical="top" wrapText="1"/>
      <protection locked="0"/>
    </xf>
    <xf numFmtId="0" fontId="28" fillId="0" borderId="1" xfId="6" applyFont="1" applyBorder="1" applyAlignment="1">
      <alignment horizontal="center" wrapText="1"/>
    </xf>
    <xf numFmtId="0" fontId="24" fillId="3" borderId="1" xfId="8" applyFont="1" applyFill="1" applyBorder="1" applyAlignment="1" applyProtection="1">
      <alignment horizontal="left" vertical="center" wrapText="1"/>
      <protection locked="0"/>
    </xf>
    <xf numFmtId="0" fontId="26" fillId="4" borderId="1" xfId="8" applyFont="1" applyFill="1" applyBorder="1" applyAlignment="1" applyProtection="1">
      <alignment vertical="top" wrapText="1"/>
      <protection locked="0"/>
    </xf>
    <xf numFmtId="0" fontId="25" fillId="4" borderId="1" xfId="8" applyFont="1" applyFill="1" applyBorder="1" applyAlignment="1" applyProtection="1">
      <alignment vertical="top" wrapText="1"/>
      <protection locked="0"/>
    </xf>
    <xf numFmtId="0" fontId="25" fillId="0" borderId="1" xfId="8" applyFont="1" applyBorder="1" applyAlignment="1" applyProtection="1">
      <alignment vertical="top" wrapText="1"/>
      <protection locked="0"/>
    </xf>
    <xf numFmtId="0" fontId="26" fillId="0" borderId="1" xfId="8" applyFont="1" applyFill="1" applyBorder="1" applyAlignment="1" applyProtection="1">
      <alignment vertical="top" wrapText="1"/>
      <protection locked="0"/>
    </xf>
    <xf numFmtId="0" fontId="16" fillId="0" borderId="1" xfId="6" applyFont="1" applyFill="1" applyBorder="1" applyAlignment="1">
      <alignment horizontal="center" wrapText="1"/>
    </xf>
    <xf numFmtId="1" fontId="8" fillId="0" borderId="1" xfId="6" applyNumberFormat="1" applyFont="1" applyFill="1" applyBorder="1" applyAlignment="1">
      <alignment horizontal="center" wrapText="1"/>
    </xf>
    <xf numFmtId="0" fontId="27" fillId="3" borderId="1" xfId="8" applyFont="1" applyFill="1" applyBorder="1" applyAlignment="1" applyProtection="1">
      <alignment horizontal="left" vertical="center" wrapText="1"/>
      <protection locked="0"/>
    </xf>
    <xf numFmtId="0" fontId="16" fillId="0" borderId="1" xfId="6" applyFont="1" applyBorder="1" applyAlignment="1">
      <alignment horizontal="center" vertical="center" wrapText="1"/>
    </xf>
    <xf numFmtId="0" fontId="8" fillId="0" borderId="2" xfId="4" applyFont="1" applyBorder="1" applyAlignment="1">
      <alignment wrapText="1"/>
    </xf>
    <xf numFmtId="0" fontId="24" fillId="2" borderId="27" xfId="8" applyFont="1" applyFill="1" applyBorder="1" applyAlignment="1" applyProtection="1">
      <alignment horizontal="left" vertical="center" wrapText="1"/>
      <protection locked="0"/>
    </xf>
    <xf numFmtId="0" fontId="16" fillId="0" borderId="27" xfId="6" applyFont="1" applyBorder="1" applyAlignment="1">
      <alignment horizontal="center" wrapText="1"/>
    </xf>
    <xf numFmtId="0" fontId="8" fillId="0" borderId="3" xfId="4" applyFont="1" applyFill="1" applyBorder="1" applyAlignment="1">
      <alignment wrapText="1"/>
    </xf>
    <xf numFmtId="1" fontId="8" fillId="0" borderId="5" xfId="6" applyNumberFormat="1" applyFont="1" applyFill="1" applyBorder="1" applyAlignment="1">
      <alignment horizontal="center" wrapText="1"/>
    </xf>
    <xf numFmtId="0" fontId="8" fillId="0" borderId="6" xfId="4" applyFont="1" applyBorder="1" applyAlignment="1">
      <alignment wrapText="1"/>
    </xf>
    <xf numFmtId="0" fontId="27" fillId="3" borderId="7" xfId="8" applyFont="1" applyFill="1" applyBorder="1" applyAlignment="1" applyProtection="1">
      <alignment horizontal="left" vertical="center" wrapText="1"/>
      <protection locked="0"/>
    </xf>
    <xf numFmtId="49" fontId="41" fillId="0" borderId="0" xfId="0" applyNumberFormat="1" applyFont="1" applyAlignment="1">
      <alignment horizontal="right" wrapText="1"/>
    </xf>
    <xf numFmtId="49" fontId="41" fillId="0" borderId="0" xfId="0" applyNumberFormat="1" applyFont="1" applyAlignment="1">
      <alignment horizontal="right"/>
    </xf>
    <xf numFmtId="0" fontId="6" fillId="0" borderId="10" xfId="6" applyFont="1" applyBorder="1" applyAlignment="1">
      <alignment horizontal="center"/>
    </xf>
    <xf numFmtId="0" fontId="6" fillId="0" borderId="3" xfId="0" applyFont="1" applyBorder="1" applyAlignment="1">
      <alignment horizontal="center" vertical="center"/>
    </xf>
    <xf numFmtId="0" fontId="28" fillId="0" borderId="3" xfId="0" applyFont="1" applyBorder="1" applyAlignment="1">
      <alignment horizontal="center" vertical="center"/>
    </xf>
    <xf numFmtId="0" fontId="9" fillId="0" borderId="1" xfId="6" applyFont="1" applyBorder="1" applyAlignment="1">
      <alignment horizontal="center" wrapText="1"/>
    </xf>
    <xf numFmtId="0" fontId="6" fillId="0" borderId="0" xfId="0" applyFont="1" applyAlignment="1"/>
    <xf numFmtId="0" fontId="6" fillId="0" borderId="0" xfId="0" applyFont="1" applyAlignment="1">
      <alignment horizontal="center"/>
    </xf>
    <xf numFmtId="0" fontId="6" fillId="0" borderId="0" xfId="0" applyFont="1" applyBorder="1" applyAlignment="1">
      <alignment horizontal="right"/>
    </xf>
    <xf numFmtId="0" fontId="8" fillId="0" borderId="0" xfId="0" applyFont="1" applyAlignment="1">
      <alignment horizontal="right"/>
    </xf>
    <xf numFmtId="0" fontId="8" fillId="0" borderId="0" xfId="0" applyFont="1" applyAlignment="1">
      <alignment horizontal="center" wrapText="1"/>
    </xf>
    <xf numFmtId="0" fontId="46" fillId="0" borderId="0" xfId="0" applyFont="1" applyBorder="1" applyAlignment="1">
      <alignment horizontal="center" wrapText="1"/>
    </xf>
    <xf numFmtId="0" fontId="46" fillId="0" borderId="0" xfId="0" applyFont="1" applyAlignment="1">
      <alignment horizontal="center" wrapText="1"/>
    </xf>
    <xf numFmtId="0" fontId="47" fillId="0" borderId="0" xfId="0" applyFont="1" applyAlignment="1"/>
    <xf numFmtId="0" fontId="6" fillId="0" borderId="0" xfId="0" applyFont="1" applyAlignment="1">
      <alignment wrapText="1"/>
    </xf>
    <xf numFmtId="0" fontId="6" fillId="0" borderId="0" xfId="0" applyFont="1" applyAlignment="1">
      <alignment horizontal="center" wrapText="1"/>
    </xf>
    <xf numFmtId="0" fontId="8" fillId="0" borderId="0" xfId="0" applyFont="1" applyAlignment="1">
      <alignment wrapText="1"/>
    </xf>
    <xf numFmtId="0" fontId="6" fillId="0" borderId="0" xfId="0" applyFont="1" applyBorder="1" applyAlignment="1">
      <alignment wrapText="1"/>
    </xf>
    <xf numFmtId="0" fontId="48" fillId="0" borderId="0" xfId="6" applyFont="1" applyAlignment="1">
      <alignment horizontal="center"/>
    </xf>
    <xf numFmtId="0" fontId="8" fillId="0" borderId="0" xfId="0" applyFont="1" applyBorder="1" applyAlignment="1">
      <alignment horizontal="center" wrapText="1"/>
    </xf>
    <xf numFmtId="49" fontId="6" fillId="0" borderId="0" xfId="0" applyNumberFormat="1" applyFont="1" applyAlignment="1">
      <alignment wrapText="1"/>
    </xf>
    <xf numFmtId="0" fontId="41" fillId="0" borderId="1" xfId="6" applyFont="1" applyBorder="1" applyAlignment="1">
      <alignment horizontal="center"/>
    </xf>
    <xf numFmtId="49" fontId="6" fillId="0" borderId="0" xfId="0" applyNumberFormat="1" applyFont="1" applyBorder="1" applyAlignment="1">
      <alignment horizontal="center" wrapText="1"/>
    </xf>
    <xf numFmtId="49" fontId="6" fillId="0" borderId="0" xfId="0" applyNumberFormat="1" applyFont="1" applyBorder="1" applyAlignment="1">
      <alignment wrapText="1"/>
    </xf>
    <xf numFmtId="0" fontId="41" fillId="0" borderId="1" xfId="6" applyFont="1" applyBorder="1"/>
    <xf numFmtId="0" fontId="6" fillId="0" borderId="0" xfId="0" applyFont="1" applyAlignment="1">
      <alignment vertical="center"/>
    </xf>
    <xf numFmtId="0" fontId="18" fillId="0" borderId="43" xfId="0" applyFont="1" applyBorder="1" applyAlignment="1">
      <alignment horizontal="center" vertical="center" wrapText="1"/>
    </xf>
    <xf numFmtId="0" fontId="18" fillId="0" borderId="12" xfId="0" applyFont="1" applyBorder="1" applyAlignment="1">
      <alignment horizontal="center" vertical="center" wrapText="1"/>
    </xf>
    <xf numFmtId="0" fontId="16" fillId="0" borderId="0" xfId="0" applyFont="1" applyAlignment="1"/>
    <xf numFmtId="16" fontId="6" fillId="0" borderId="3" xfId="0" applyNumberFormat="1" applyFont="1" applyBorder="1" applyAlignment="1">
      <alignment horizontal="center"/>
    </xf>
    <xf numFmtId="0" fontId="6" fillId="0" borderId="1" xfId="0" applyFont="1" applyBorder="1" applyAlignment="1">
      <alignment horizontal="justify" wrapText="1"/>
    </xf>
    <xf numFmtId="164" fontId="6" fillId="0" borderId="1" xfId="0" applyNumberFormat="1" applyFont="1" applyBorder="1" applyAlignment="1">
      <alignment horizontal="center" wrapText="1"/>
    </xf>
    <xf numFmtId="164" fontId="6" fillId="0" borderId="1" xfId="0" applyNumberFormat="1" applyFont="1" applyBorder="1" applyAlignment="1">
      <alignment horizontal="center" textRotation="90"/>
    </xf>
    <xf numFmtId="164" fontId="6" fillId="0" borderId="5" xfId="0" applyNumberFormat="1" applyFont="1" applyBorder="1" applyAlignment="1">
      <alignment horizontal="center" wrapText="1"/>
    </xf>
    <xf numFmtId="0" fontId="6" fillId="0" borderId="3" xfId="0" applyFont="1" applyBorder="1" applyAlignment="1">
      <alignment horizontal="center"/>
    </xf>
    <xf numFmtId="0" fontId="16" fillId="0" borderId="3" xfId="0" applyFont="1" applyBorder="1" applyAlignment="1">
      <alignment horizontal="center"/>
    </xf>
    <xf numFmtId="164" fontId="16" fillId="0" borderId="1" xfId="0" applyNumberFormat="1" applyFont="1" applyBorder="1" applyAlignment="1">
      <alignment horizontal="center" wrapText="1"/>
    </xf>
    <xf numFmtId="164" fontId="16" fillId="0" borderId="1" xfId="0" applyNumberFormat="1" applyFont="1" applyBorder="1" applyAlignment="1">
      <alignment horizontal="center" textRotation="90"/>
    </xf>
    <xf numFmtId="164" fontId="16" fillId="0" borderId="5" xfId="0" applyNumberFormat="1" applyFont="1" applyBorder="1" applyAlignment="1">
      <alignment horizontal="center" wrapText="1"/>
    </xf>
    <xf numFmtId="164" fontId="16" fillId="0" borderId="1" xfId="0" applyNumberFormat="1" applyFont="1" applyBorder="1" applyAlignment="1"/>
    <xf numFmtId="164" fontId="16" fillId="0" borderId="1" xfId="0" applyNumberFormat="1" applyFont="1" applyBorder="1" applyAlignment="1">
      <alignment textRotation="255"/>
    </xf>
    <xf numFmtId="164" fontId="16" fillId="0" borderId="5" xfId="0" applyNumberFormat="1" applyFont="1" applyBorder="1" applyAlignment="1"/>
    <xf numFmtId="0" fontId="6" fillId="0" borderId="1" xfId="0" applyFont="1" applyBorder="1" applyAlignment="1">
      <alignment horizontal="center" wrapText="1"/>
    </xf>
    <xf numFmtId="0" fontId="6" fillId="0" borderId="1" xfId="0" applyFont="1" applyBorder="1" applyAlignment="1">
      <alignment horizontal="center" textRotation="90"/>
    </xf>
    <xf numFmtId="0" fontId="6" fillId="0" borderId="5" xfId="0" applyFont="1" applyBorder="1" applyAlignment="1">
      <alignment horizontal="center" wrapText="1"/>
    </xf>
    <xf numFmtId="0" fontId="6" fillId="0" borderId="1" xfId="0" applyFont="1" applyBorder="1" applyAlignment="1">
      <alignment horizontal="center"/>
    </xf>
    <xf numFmtId="0" fontId="6" fillId="0" borderId="1" xfId="0" applyFont="1" applyBorder="1" applyAlignment="1"/>
    <xf numFmtId="0" fontId="6" fillId="0" borderId="5" xfId="0" applyFont="1" applyBorder="1" applyAlignment="1"/>
    <xf numFmtId="0" fontId="6" fillId="0" borderId="1" xfId="0" applyFont="1" applyBorder="1" applyAlignment="1">
      <alignment textRotation="255"/>
    </xf>
    <xf numFmtId="0" fontId="8" fillId="0" borderId="3" xfId="0" applyFont="1" applyBorder="1" applyAlignment="1">
      <alignment horizontal="center"/>
    </xf>
    <xf numFmtId="164" fontId="8" fillId="0" borderId="1" xfId="0" applyNumberFormat="1" applyFont="1" applyBorder="1" applyAlignment="1">
      <alignment horizontal="center" textRotation="90"/>
    </xf>
    <xf numFmtId="164" fontId="8" fillId="0" borderId="1" xfId="0" applyNumberFormat="1" applyFont="1" applyBorder="1" applyAlignment="1">
      <alignment horizontal="center" wrapText="1"/>
    </xf>
    <xf numFmtId="164" fontId="8" fillId="0" borderId="1" xfId="0" applyNumberFormat="1" applyFont="1" applyBorder="1" applyAlignment="1"/>
    <xf numFmtId="164" fontId="8" fillId="0" borderId="5" xfId="0" applyNumberFormat="1" applyFont="1" applyBorder="1" applyAlignment="1"/>
    <xf numFmtId="0" fontId="8" fillId="0" borderId="0" xfId="0" applyFont="1" applyAlignment="1"/>
    <xf numFmtId="0" fontId="7" fillId="0" borderId="3" xfId="0" applyFont="1" applyBorder="1" applyAlignment="1">
      <alignment horizontal="center"/>
    </xf>
    <xf numFmtId="0" fontId="7" fillId="0" borderId="1" xfId="0" applyFont="1" applyBorder="1" applyAlignment="1">
      <alignment wrapText="1"/>
    </xf>
    <xf numFmtId="164" fontId="7" fillId="0" borderId="1" xfId="0" applyNumberFormat="1" applyFont="1" applyBorder="1" applyAlignment="1">
      <alignment horizontal="center" textRotation="90"/>
    </xf>
    <xf numFmtId="164" fontId="7" fillId="0" borderId="1" xfId="0" applyNumberFormat="1" applyFont="1" applyBorder="1" applyAlignment="1">
      <alignment horizontal="center" wrapText="1"/>
    </xf>
    <xf numFmtId="164" fontId="7" fillId="0" borderId="1" xfId="0" applyNumberFormat="1" applyFont="1" applyBorder="1" applyAlignment="1"/>
    <xf numFmtId="164" fontId="7" fillId="0" borderId="5" xfId="0" applyNumberFormat="1" applyFont="1" applyBorder="1" applyAlignment="1"/>
    <xf numFmtId="0" fontId="7" fillId="0" borderId="0" xfId="0" applyFont="1" applyAlignment="1"/>
    <xf numFmtId="0" fontId="28" fillId="0" borderId="1" xfId="0" quotePrefix="1" applyFont="1" applyBorder="1" applyAlignment="1">
      <alignment horizontal="left" wrapText="1"/>
    </xf>
    <xf numFmtId="164" fontId="6" fillId="0" borderId="1" xfId="0" applyNumberFormat="1" applyFont="1" applyBorder="1" applyAlignment="1"/>
    <xf numFmtId="164" fontId="6" fillId="0" borderId="5" xfId="0" applyNumberFormat="1" applyFont="1" applyBorder="1" applyAlignment="1"/>
    <xf numFmtId="0" fontId="6" fillId="0" borderId="6" xfId="0" applyFont="1" applyBorder="1" applyAlignment="1">
      <alignment horizontal="center"/>
    </xf>
    <xf numFmtId="0" fontId="6" fillId="0" borderId="7" xfId="0" quotePrefix="1" applyFont="1" applyBorder="1" applyAlignment="1">
      <alignment horizontal="left" wrapText="1"/>
    </xf>
    <xf numFmtId="0" fontId="7" fillId="0" borderId="7" xfId="0" applyFont="1" applyBorder="1" applyAlignment="1">
      <alignment horizontal="center" wrapText="1"/>
    </xf>
    <xf numFmtId="164" fontId="6" fillId="0" borderId="7" xfId="0" applyNumberFormat="1" applyFont="1" applyBorder="1" applyAlignment="1"/>
    <xf numFmtId="164" fontId="6" fillId="0" borderId="8" xfId="0" applyNumberFormat="1" applyFont="1" applyBorder="1" applyAlignment="1"/>
    <xf numFmtId="0" fontId="6" fillId="0" borderId="17" xfId="0" applyFont="1" applyBorder="1" applyAlignment="1">
      <alignment horizontal="center"/>
    </xf>
    <xf numFmtId="0" fontId="6" fillId="0" borderId="17" xfId="0" applyFont="1" applyBorder="1" applyAlignment="1"/>
    <xf numFmtId="0" fontId="49" fillId="0" borderId="0" xfId="0" applyFont="1" applyBorder="1" applyAlignment="1">
      <alignment vertical="center"/>
    </xf>
    <xf numFmtId="0" fontId="49" fillId="0" borderId="0" xfId="0" applyFont="1" applyBorder="1" applyAlignment="1"/>
    <xf numFmtId="0" fontId="50" fillId="0" borderId="0" xfId="0" applyFont="1" applyBorder="1" applyAlignment="1">
      <alignment horizontal="justify" vertical="center"/>
    </xf>
    <xf numFmtId="0" fontId="50" fillId="0" borderId="0" xfId="0" applyFont="1" applyBorder="1" applyAlignment="1"/>
    <xf numFmtId="0" fontId="6" fillId="0" borderId="19" xfId="0" applyFont="1" applyBorder="1" applyAlignment="1"/>
    <xf numFmtId="0" fontId="6" fillId="0" borderId="29" xfId="0" applyFont="1" applyBorder="1" applyAlignment="1"/>
    <xf numFmtId="0" fontId="6" fillId="0" borderId="29" xfId="0" applyFont="1" applyBorder="1" applyAlignment="1">
      <alignment horizontal="center"/>
    </xf>
    <xf numFmtId="0" fontId="16" fillId="0" borderId="4" xfId="0" applyFont="1" applyBorder="1" applyAlignment="1">
      <alignment horizontal="justify" wrapText="1"/>
    </xf>
    <xf numFmtId="164" fontId="16" fillId="0" borderId="4" xfId="0" applyNumberFormat="1" applyFont="1" applyBorder="1" applyAlignment="1">
      <alignment horizontal="center" wrapText="1"/>
    </xf>
    <xf numFmtId="164" fontId="16" fillId="0" borderId="4" xfId="0" applyNumberFormat="1" applyFont="1" applyBorder="1" applyAlignment="1">
      <alignment horizontal="center" textRotation="90"/>
    </xf>
    <xf numFmtId="164" fontId="16" fillId="0" borderId="31" xfId="0" applyNumberFormat="1" applyFont="1" applyBorder="1" applyAlignment="1">
      <alignment horizont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49" fontId="6" fillId="0" borderId="0" xfId="0" applyNumberFormat="1" applyFont="1" applyAlignment="1">
      <alignment horizontal="center" wrapText="1"/>
    </xf>
    <xf numFmtId="49" fontId="8" fillId="0" borderId="0" xfId="0" applyNumberFormat="1" applyFont="1" applyBorder="1" applyAlignment="1">
      <alignment horizontal="left" wrapText="1"/>
    </xf>
    <xf numFmtId="0" fontId="8" fillId="0" borderId="9" xfId="6" applyFont="1" applyBorder="1" applyAlignment="1">
      <alignment horizontal="center"/>
    </xf>
    <xf numFmtId="0" fontId="18" fillId="0" borderId="10" xfId="0" applyFont="1" applyBorder="1" applyAlignment="1">
      <alignment horizontal="center" vertical="center" wrapText="1"/>
    </xf>
    <xf numFmtId="0" fontId="8" fillId="0" borderId="40" xfId="0" applyFont="1" applyBorder="1"/>
    <xf numFmtId="0" fontId="17" fillId="0" borderId="40" xfId="0" applyFont="1" applyBorder="1" applyAlignment="1">
      <alignment horizontal="center"/>
    </xf>
    <xf numFmtId="0" fontId="8" fillId="0" borderId="0" xfId="0" applyFont="1"/>
    <xf numFmtId="0" fontId="7" fillId="0" borderId="41" xfId="0" applyFont="1" applyBorder="1" applyAlignment="1">
      <alignment horizontal="center"/>
    </xf>
    <xf numFmtId="0" fontId="7" fillId="0" borderId="41" xfId="0" applyFont="1" applyBorder="1"/>
    <xf numFmtId="0" fontId="7" fillId="0" borderId="0" xfId="0" applyFont="1"/>
    <xf numFmtId="0" fontId="6" fillId="0" borderId="41" xfId="0" applyFont="1" applyBorder="1" applyAlignment="1">
      <alignment horizontal="center"/>
    </xf>
    <xf numFmtId="0" fontId="6" fillId="0" borderId="41" xfId="0" applyFont="1" applyBorder="1"/>
    <xf numFmtId="0" fontId="6" fillId="0" borderId="0" xfId="0" applyFont="1"/>
    <xf numFmtId="0" fontId="6" fillId="0" borderId="38" xfId="0" applyFont="1" applyBorder="1" applyAlignment="1">
      <alignment horizontal="center"/>
    </xf>
    <xf numFmtId="0" fontId="6" fillId="0" borderId="38" xfId="0" applyFont="1" applyBorder="1"/>
    <xf numFmtId="0" fontId="7" fillId="0" borderId="38" xfId="0" applyFont="1" applyBorder="1" applyAlignment="1">
      <alignment horizontal="center"/>
    </xf>
    <xf numFmtId="0" fontId="6" fillId="0" borderId="23" xfId="0" applyFont="1" applyBorder="1" applyAlignment="1"/>
    <xf numFmtId="0" fontId="8" fillId="0" borderId="0" xfId="6" applyFont="1" applyBorder="1"/>
    <xf numFmtId="0" fontId="6" fillId="0" borderId="23" xfId="0" applyFont="1" applyBorder="1" applyAlignment="1">
      <alignment horizontal="center"/>
    </xf>
    <xf numFmtId="0" fontId="7" fillId="0" borderId="23" xfId="0" applyFont="1" applyBorder="1" applyAlignment="1">
      <alignment horizontal="center"/>
    </xf>
    <xf numFmtId="0" fontId="41" fillId="0" borderId="0" xfId="6" applyFont="1"/>
    <xf numFmtId="0" fontId="51" fillId="0" borderId="0" xfId="6" applyFont="1" applyAlignment="1">
      <alignment horizontal="center" wrapText="1"/>
    </xf>
    <xf numFmtId="0" fontId="41" fillId="0" borderId="9" xfId="6" applyFont="1" applyBorder="1"/>
    <xf numFmtId="49" fontId="41" fillId="0" borderId="0" xfId="6" applyNumberFormat="1" applyFont="1" applyAlignment="1">
      <alignment horizontal="right"/>
    </xf>
    <xf numFmtId="0" fontId="52" fillId="0" borderId="50" xfId="0" applyFont="1" applyBorder="1" applyAlignment="1">
      <alignment horizontal="center" vertical="center" wrapText="1"/>
    </xf>
    <xf numFmtId="0" fontId="18" fillId="0" borderId="51" xfId="0" applyFont="1" applyBorder="1" applyAlignment="1">
      <alignment horizontal="center" vertical="center" wrapText="1"/>
    </xf>
    <xf numFmtId="0" fontId="52" fillId="0" borderId="52" xfId="0" applyFont="1" applyBorder="1" applyAlignment="1">
      <alignment horizontal="center" vertical="center" wrapText="1"/>
    </xf>
    <xf numFmtId="0" fontId="52" fillId="0" borderId="12" xfId="0" applyFont="1" applyBorder="1" applyAlignment="1">
      <alignment horizontal="center" vertical="center" wrapText="1"/>
    </xf>
    <xf numFmtId="0" fontId="52" fillId="0" borderId="13" xfId="0" applyFont="1" applyBorder="1" applyAlignment="1">
      <alignment horizontal="center" vertical="center" wrapText="1"/>
    </xf>
    <xf numFmtId="0" fontId="48" fillId="0" borderId="20" xfId="0" applyFont="1" applyBorder="1" applyAlignment="1">
      <alignment horizontal="center"/>
    </xf>
    <xf numFmtId="0" fontId="48" fillId="0" borderId="4" xfId="0" applyFont="1" applyBorder="1" applyAlignment="1">
      <alignment horizontal="justify" vertical="justify" wrapText="1"/>
    </xf>
    <xf numFmtId="0" fontId="53" fillId="0" borderId="4" xfId="0" applyFont="1" applyBorder="1" applyAlignment="1">
      <alignment horizontal="center"/>
    </xf>
    <xf numFmtId="0" fontId="48"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53" fillId="0" borderId="33" xfId="0" applyFont="1" applyBorder="1" applyAlignment="1">
      <alignment horizontal="center" vertical="center" wrapText="1"/>
    </xf>
    <xf numFmtId="0" fontId="48" fillId="0" borderId="53" xfId="0" applyFont="1" applyBorder="1"/>
    <xf numFmtId="0" fontId="48" fillId="0" borderId="26" xfId="0" applyFont="1" applyBorder="1"/>
    <xf numFmtId="0" fontId="48" fillId="0" borderId="0" xfId="0" applyFont="1"/>
    <xf numFmtId="0" fontId="54" fillId="0" borderId="3" xfId="0" applyFont="1" applyBorder="1" applyAlignment="1">
      <alignment horizontal="center"/>
    </xf>
    <xf numFmtId="0" fontId="54" fillId="0" borderId="1" xfId="0" applyFont="1" applyBorder="1"/>
    <xf numFmtId="0" fontId="54" fillId="0" borderId="1" xfId="0" applyFont="1" applyBorder="1" applyAlignment="1">
      <alignment horizontal="center"/>
    </xf>
    <xf numFmtId="0" fontId="54" fillId="0" borderId="1" xfId="0" applyFont="1" applyBorder="1" applyAlignment="1">
      <alignment horizontal="center" vertical="center" wrapText="1"/>
    </xf>
    <xf numFmtId="0" fontId="54" fillId="0" borderId="54" xfId="0" applyFont="1" applyBorder="1" applyAlignment="1">
      <alignment horizontal="center" vertical="center" wrapText="1"/>
    </xf>
    <xf numFmtId="0" fontId="54" fillId="0" borderId="41" xfId="0" applyFont="1" applyBorder="1"/>
    <xf numFmtId="0" fontId="54" fillId="0" borderId="25" xfId="0" applyFont="1" applyBorder="1"/>
    <xf numFmtId="0" fontId="54" fillId="0" borderId="0" xfId="0" applyFont="1"/>
    <xf numFmtId="0" fontId="41" fillId="0" borderId="3" xfId="0" applyFont="1" applyBorder="1" applyAlignment="1">
      <alignment horizontal="center"/>
    </xf>
    <xf numFmtId="0" fontId="41" fillId="0" borderId="1" xfId="0" applyFont="1" applyBorder="1"/>
    <xf numFmtId="0" fontId="41" fillId="0" borderId="1" xfId="0" applyFont="1" applyBorder="1" applyAlignment="1">
      <alignment horizontal="center" vertical="center" wrapText="1"/>
    </xf>
    <xf numFmtId="0" fontId="41" fillId="0" borderId="41" xfId="0" applyFont="1" applyBorder="1"/>
    <xf numFmtId="0" fontId="41" fillId="0" borderId="25" xfId="0" applyFont="1" applyBorder="1"/>
    <xf numFmtId="0" fontId="41" fillId="0" borderId="0" xfId="0" applyFont="1"/>
    <xf numFmtId="0" fontId="41" fillId="0" borderId="42" xfId="0" applyFont="1" applyBorder="1" applyAlignment="1">
      <alignment horizontal="center"/>
    </xf>
    <xf numFmtId="0" fontId="41" fillId="0" borderId="43" xfId="0" applyFont="1" applyBorder="1"/>
    <xf numFmtId="0" fontId="54" fillId="0" borderId="43" xfId="0" applyFont="1" applyBorder="1" applyAlignment="1">
      <alignment horizontal="center"/>
    </xf>
    <xf numFmtId="0" fontId="41" fillId="0" borderId="43"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55" xfId="0" applyFont="1" applyBorder="1" applyAlignment="1">
      <alignment horizontal="center" vertical="center" wrapText="1"/>
    </xf>
    <xf numFmtId="0" fontId="41" fillId="0" borderId="56" xfId="0" applyFont="1" applyBorder="1"/>
    <xf numFmtId="0" fontId="41" fillId="0" borderId="57" xfId="0" applyFont="1" applyBorder="1"/>
    <xf numFmtId="0" fontId="42" fillId="0" borderId="3" xfId="0" applyFont="1" applyBorder="1" applyAlignment="1">
      <alignment horizontal="center"/>
    </xf>
    <xf numFmtId="0" fontId="42" fillId="0" borderId="1" xfId="0" applyFont="1" applyBorder="1"/>
    <xf numFmtId="0" fontId="43" fillId="0" borderId="1" xfId="0" applyFont="1" applyBorder="1" applyAlignment="1">
      <alignment horizontal="center"/>
    </xf>
    <xf numFmtId="0" fontId="4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54" xfId="0" applyFont="1" applyBorder="1" applyAlignment="1">
      <alignment horizontal="center" vertical="center" wrapText="1"/>
    </xf>
    <xf numFmtId="0" fontId="42" fillId="0" borderId="41" xfId="0" applyFont="1" applyBorder="1"/>
    <xf numFmtId="0" fontId="42" fillId="0" borderId="25" xfId="0" applyFont="1" applyBorder="1"/>
    <xf numFmtId="0" fontId="42" fillId="0" borderId="0" xfId="0" applyFont="1"/>
    <xf numFmtId="0" fontId="42" fillId="0" borderId="1" xfId="0" applyFont="1" applyBorder="1" applyAlignment="1">
      <alignment horizontal="center" vertical="center" textRotation="90" wrapText="1"/>
    </xf>
    <xf numFmtId="0" fontId="43" fillId="0" borderId="1" xfId="0" applyFont="1" applyBorder="1" applyAlignment="1">
      <alignment horizontal="center" vertical="center" textRotation="90" wrapText="1"/>
    </xf>
    <xf numFmtId="0" fontId="43" fillId="0" borderId="54" xfId="0" applyFont="1" applyBorder="1" applyAlignment="1">
      <alignment horizontal="center" vertical="center" textRotation="90" wrapText="1"/>
    </xf>
    <xf numFmtId="0" fontId="41" fillId="0" borderId="43" xfId="0" applyFont="1" applyBorder="1" applyAlignment="1">
      <alignment horizontal="center" vertical="center" textRotation="90" wrapText="1"/>
    </xf>
    <xf numFmtId="0" fontId="54" fillId="0" borderId="43" xfId="0" applyFont="1" applyBorder="1" applyAlignment="1">
      <alignment horizontal="center" vertical="center" textRotation="90" wrapText="1"/>
    </xf>
    <xf numFmtId="0" fontId="54" fillId="0" borderId="55" xfId="0" applyFont="1" applyBorder="1" applyAlignment="1">
      <alignment horizontal="center" vertical="center" textRotation="90" wrapText="1"/>
    </xf>
    <xf numFmtId="0" fontId="48" fillId="0" borderId="51" xfId="0" applyFont="1" applyBorder="1" applyAlignment="1">
      <alignment horizontal="justify" vertical="justify" wrapText="1"/>
    </xf>
    <xf numFmtId="0" fontId="53" fillId="0" borderId="51" xfId="0" applyFont="1" applyBorder="1" applyAlignment="1">
      <alignment horizontal="center"/>
    </xf>
    <xf numFmtId="0" fontId="48" fillId="0" borderId="51" xfId="0" applyFont="1" applyBorder="1" applyAlignment="1">
      <alignment horizontal="center" vertical="center" wrapText="1"/>
    </xf>
    <xf numFmtId="0" fontId="53" fillId="0" borderId="51" xfId="0" applyFont="1" applyBorder="1" applyAlignment="1">
      <alignment horizontal="center" vertical="center" wrapText="1"/>
    </xf>
    <xf numFmtId="0" fontId="53" fillId="0" borderId="58" xfId="0" applyFont="1" applyBorder="1" applyAlignment="1">
      <alignment horizontal="center" vertical="center" wrapText="1"/>
    </xf>
    <xf numFmtId="0" fontId="48" fillId="0" borderId="16" xfId="0" applyFont="1" applyBorder="1"/>
    <xf numFmtId="0" fontId="48" fillId="0" borderId="17" xfId="0" applyFont="1" applyBorder="1"/>
    <xf numFmtId="0" fontId="41" fillId="5" borderId="0" xfId="0" applyFont="1" applyFill="1"/>
    <xf numFmtId="0" fontId="48" fillId="0" borderId="2" xfId="0" applyFont="1" applyBorder="1" applyAlignment="1">
      <alignment horizontal="center"/>
    </xf>
    <xf numFmtId="0" fontId="41" fillId="0" borderId="1" xfId="0" applyFont="1" applyBorder="1" applyAlignment="1">
      <alignment horizontal="center" vertical="center" textRotation="90" wrapText="1"/>
    </xf>
    <xf numFmtId="0" fontId="54" fillId="0" borderId="1" xfId="0" applyFont="1" applyBorder="1" applyAlignment="1">
      <alignment horizontal="center" vertical="center" textRotation="90" wrapText="1"/>
    </xf>
    <xf numFmtId="0" fontId="41" fillId="0" borderId="42" xfId="0" applyFont="1" applyBorder="1"/>
    <xf numFmtId="0" fontId="48" fillId="0" borderId="59" xfId="0" applyFont="1" applyBorder="1" applyAlignment="1">
      <alignment horizontal="center"/>
    </xf>
    <xf numFmtId="0" fontId="48" fillId="0" borderId="4" xfId="0" applyFont="1" applyBorder="1"/>
    <xf numFmtId="0" fontId="48" fillId="0" borderId="4" xfId="0" applyFont="1" applyBorder="1" applyAlignment="1"/>
    <xf numFmtId="0" fontId="48" fillId="0" borderId="33" xfId="0" applyFont="1" applyBorder="1" applyAlignment="1"/>
    <xf numFmtId="0" fontId="48" fillId="0" borderId="33" xfId="0" applyFont="1" applyBorder="1"/>
    <xf numFmtId="0" fontId="48" fillId="0" borderId="3" xfId="0" applyFont="1" applyBorder="1" applyAlignment="1">
      <alignment horizontal="center"/>
    </xf>
    <xf numFmtId="0" fontId="48" fillId="0" borderId="1" xfId="0" applyFont="1" applyBorder="1"/>
    <xf numFmtId="0" fontId="41" fillId="0" borderId="1" xfId="0" applyFont="1" applyBorder="1" applyAlignment="1"/>
    <xf numFmtId="0" fontId="41" fillId="0" borderId="54" xfId="0" applyFont="1" applyBorder="1" applyAlignment="1"/>
    <xf numFmtId="0" fontId="41" fillId="0" borderId="54" xfId="0" applyFont="1" applyBorder="1"/>
    <xf numFmtId="0" fontId="42" fillId="0" borderId="1" xfId="0" applyFont="1" applyBorder="1" applyAlignment="1"/>
    <xf numFmtId="0" fontId="42" fillId="0" borderId="54" xfId="0" applyFont="1" applyBorder="1" applyAlignment="1"/>
    <xf numFmtId="0" fontId="42" fillId="0" borderId="54" xfId="0" applyFont="1" applyBorder="1"/>
    <xf numFmtId="0" fontId="53" fillId="0" borderId="1" xfId="0" applyFont="1" applyBorder="1" applyAlignment="1">
      <alignment horizontal="center"/>
    </xf>
    <xf numFmtId="0" fontId="48" fillId="0" borderId="1" xfId="0" applyFont="1" applyBorder="1" applyAlignment="1"/>
    <xf numFmtId="0" fontId="48" fillId="0" borderId="54" xfId="0" applyFont="1" applyBorder="1" applyAlignment="1"/>
    <xf numFmtId="0" fontId="48" fillId="0" borderId="54" xfId="0" applyFont="1" applyBorder="1"/>
    <xf numFmtId="0" fontId="48" fillId="0" borderId="41" xfId="0" applyFont="1" applyBorder="1"/>
    <xf numFmtId="0" fontId="48" fillId="0" borderId="25" xfId="0" applyFont="1" applyBorder="1"/>
    <xf numFmtId="0" fontId="48" fillId="0" borderId="3" xfId="0" applyFont="1" applyBorder="1" applyAlignment="1">
      <alignment horizontal="center" vertical="center"/>
    </xf>
    <xf numFmtId="0" fontId="48" fillId="0" borderId="1" xfId="0" applyFont="1" applyBorder="1" applyAlignment="1">
      <alignment horizontal="justify" vertical="center" wrapText="1"/>
    </xf>
    <xf numFmtId="0" fontId="53" fillId="0" borderId="1" xfId="0" applyFont="1" applyBorder="1" applyAlignment="1">
      <alignment horizontal="center" vertical="center"/>
    </xf>
    <xf numFmtId="0" fontId="48" fillId="0" borderId="1" xfId="0" applyFont="1" applyBorder="1" applyAlignment="1">
      <alignment vertical="center"/>
    </xf>
    <xf numFmtId="0" fontId="48" fillId="0" borderId="54" xfId="0" applyFont="1" applyBorder="1" applyAlignment="1">
      <alignment vertical="center"/>
    </xf>
    <xf numFmtId="0" fontId="48" fillId="0" borderId="41" xfId="0" applyFont="1" applyBorder="1" applyAlignment="1">
      <alignment vertical="center"/>
    </xf>
    <xf numFmtId="0" fontId="48" fillId="0" borderId="25" xfId="0" applyFont="1" applyBorder="1" applyAlignment="1">
      <alignment vertical="center"/>
    </xf>
    <xf numFmtId="0" fontId="48" fillId="0" borderId="0" xfId="0" applyFont="1" applyAlignment="1">
      <alignment vertical="center"/>
    </xf>
    <xf numFmtId="0" fontId="48" fillId="0" borderId="1" xfId="0" applyFont="1" applyBorder="1" applyAlignment="1">
      <alignment horizontal="justify" vertical="justify" wrapText="1"/>
    </xf>
    <xf numFmtId="0" fontId="48" fillId="0" borderId="1" xfId="0" applyFont="1" applyBorder="1" applyAlignment="1">
      <alignment horizontal="center"/>
    </xf>
    <xf numFmtId="0" fontId="48" fillId="0" borderId="54" xfId="0" applyFont="1" applyBorder="1" applyAlignment="1">
      <alignment horizontal="center"/>
    </xf>
    <xf numFmtId="0" fontId="48" fillId="0" borderId="41" xfId="0" applyFont="1" applyBorder="1" applyAlignment="1">
      <alignment horizontal="center"/>
    </xf>
    <xf numFmtId="0" fontId="48" fillId="0" borderId="25" xfId="0" applyFont="1" applyBorder="1" applyAlignment="1">
      <alignment horizontal="center"/>
    </xf>
    <xf numFmtId="0" fontId="53" fillId="0" borderId="51" xfId="0" applyFont="1" applyBorder="1" applyAlignment="1">
      <alignment horizontal="center" vertical="center"/>
    </xf>
    <xf numFmtId="0" fontId="48" fillId="0" borderId="51" xfId="0" applyFont="1" applyBorder="1" applyAlignment="1"/>
    <xf numFmtId="0" fontId="48" fillId="0" borderId="58" xfId="0" applyFont="1" applyBorder="1" applyAlignment="1"/>
    <xf numFmtId="0" fontId="48" fillId="0" borderId="58" xfId="0" applyFont="1" applyBorder="1"/>
    <xf numFmtId="0" fontId="48" fillId="0" borderId="56" xfId="0" applyFont="1" applyBorder="1"/>
    <xf numFmtId="0" fontId="48" fillId="0" borderId="38" xfId="0" applyFont="1" applyBorder="1"/>
    <xf numFmtId="0" fontId="41" fillId="0" borderId="13" xfId="0" applyFont="1" applyBorder="1" applyAlignment="1"/>
    <xf numFmtId="0" fontId="56" fillId="0" borderId="21" xfId="0" applyFont="1" applyBorder="1" applyAlignment="1">
      <alignment horizontal="justify" vertical="center"/>
    </xf>
    <xf numFmtId="0" fontId="56" fillId="0" borderId="21" xfId="0" applyFont="1" applyBorder="1" applyAlignment="1"/>
    <xf numFmtId="0" fontId="41" fillId="0" borderId="21" xfId="0" applyFont="1" applyBorder="1" applyAlignment="1"/>
    <xf numFmtId="0" fontId="41" fillId="0" borderId="0" xfId="0" applyFont="1" applyBorder="1" applyAlignment="1"/>
    <xf numFmtId="0" fontId="41" fillId="0" borderId="22" xfId="0" applyFont="1" applyBorder="1" applyAlignment="1"/>
    <xf numFmtId="0" fontId="41" fillId="0" borderId="0" xfId="0" applyFont="1" applyAlignment="1"/>
    <xf numFmtId="0" fontId="41" fillId="0" borderId="17" xfId="0" applyFont="1" applyBorder="1" applyAlignment="1"/>
    <xf numFmtId="0" fontId="48" fillId="0" borderId="0" xfId="6" applyFont="1" applyBorder="1"/>
    <xf numFmtId="0" fontId="56" fillId="0" borderId="0" xfId="0" applyFont="1" applyBorder="1" applyAlignment="1"/>
    <xf numFmtId="0" fontId="41" fillId="0" borderId="23" xfId="0" applyFont="1" applyBorder="1" applyAlignment="1"/>
    <xf numFmtId="0" fontId="56" fillId="0" borderId="0" xfId="0" applyFont="1" applyBorder="1" applyAlignment="1">
      <alignment horizontal="justify" vertical="center"/>
    </xf>
    <xf numFmtId="0" fontId="48" fillId="0" borderId="0" xfId="0" applyFont="1" applyBorder="1" applyAlignment="1"/>
    <xf numFmtId="0" fontId="41" fillId="0" borderId="0" xfId="0" applyFont="1" applyBorder="1" applyAlignment="1">
      <alignment horizontal="center"/>
    </xf>
    <xf numFmtId="0" fontId="41" fillId="0" borderId="32" xfId="0" applyFont="1" applyBorder="1" applyAlignment="1"/>
    <xf numFmtId="0" fontId="54" fillId="0" borderId="23" xfId="0" applyFont="1" applyBorder="1" applyAlignment="1"/>
    <xf numFmtId="0" fontId="54" fillId="0" borderId="0" xfId="0" applyFont="1" applyBorder="1" applyAlignment="1">
      <alignment horizontal="center"/>
    </xf>
    <xf numFmtId="0" fontId="8" fillId="0" borderId="0" xfId="0" applyFont="1" applyBorder="1" applyAlignment="1">
      <alignment horizontal="right"/>
    </xf>
    <xf numFmtId="0" fontId="41" fillId="0" borderId="19" xfId="0" applyFont="1" applyBorder="1" applyAlignment="1"/>
    <xf numFmtId="0" fontId="41" fillId="0" borderId="29" xfId="0" applyFont="1" applyBorder="1" applyAlignment="1"/>
    <xf numFmtId="0" fontId="41" fillId="0" borderId="29" xfId="0" applyFont="1" applyBorder="1" applyAlignment="1">
      <alignment horizontal="center"/>
    </xf>
    <xf numFmtId="0" fontId="41" fillId="0" borderId="30" xfId="0" applyFont="1" applyBorder="1" applyAlignment="1"/>
    <xf numFmtId="0" fontId="41" fillId="0" borderId="0" xfId="6" applyFont="1" applyAlignment="1">
      <alignment horizontal="center"/>
    </xf>
    <xf numFmtId="0" fontId="6" fillId="0" borderId="19" xfId="0" applyFont="1" applyBorder="1" applyAlignment="1">
      <alignment horizontal="center"/>
    </xf>
    <xf numFmtId="0" fontId="6" fillId="0" borderId="32" xfId="6" applyFont="1" applyBorder="1"/>
    <xf numFmtId="0" fontId="6" fillId="0" borderId="0" xfId="6" applyFont="1" applyBorder="1" applyAlignment="1">
      <alignment horizontal="center"/>
    </xf>
    <xf numFmtId="0" fontId="6" fillId="0" borderId="17" xfId="6" applyFont="1" applyBorder="1" applyAlignment="1">
      <alignment horizontal="center"/>
    </xf>
    <xf numFmtId="0" fontId="48" fillId="0" borderId="0" xfId="6" applyFont="1" applyBorder="1" applyAlignment="1"/>
    <xf numFmtId="0" fontId="8" fillId="0" borderId="0" xfId="0" applyFont="1" applyBorder="1" applyAlignment="1"/>
    <xf numFmtId="0" fontId="6" fillId="0" borderId="13" xfId="6" applyFont="1" applyBorder="1" applyAlignment="1">
      <alignment horizontal="center"/>
    </xf>
    <xf numFmtId="0" fontId="6" fillId="0" borderId="38" xfId="6" applyFont="1" applyBorder="1" applyAlignment="1"/>
    <xf numFmtId="0" fontId="6" fillId="0" borderId="38" xfId="6" applyFont="1" applyBorder="1" applyAlignment="1">
      <alignment horizontal="center"/>
    </xf>
    <xf numFmtId="165" fontId="6" fillId="0" borderId="38" xfId="6" applyNumberFormat="1" applyFont="1" applyBorder="1" applyAlignment="1">
      <alignment horizontal="center"/>
    </xf>
    <xf numFmtId="165" fontId="6" fillId="0" borderId="44" xfId="6" applyNumberFormat="1" applyFont="1" applyBorder="1" applyAlignment="1">
      <alignment horizontal="center"/>
    </xf>
    <xf numFmtId="165" fontId="6" fillId="0" borderId="43" xfId="6" applyNumberFormat="1" applyFont="1" applyBorder="1" applyAlignment="1">
      <alignment horizontal="center"/>
    </xf>
    <xf numFmtId="165" fontId="6" fillId="0" borderId="42" xfId="6" applyNumberFormat="1" applyFont="1" applyBorder="1" applyAlignment="1">
      <alignment horizontal="center"/>
    </xf>
    <xf numFmtId="165" fontId="6" fillId="0" borderId="56" xfId="6" applyNumberFormat="1" applyFont="1" applyBorder="1" applyAlignment="1">
      <alignment horizontal="center"/>
    </xf>
    <xf numFmtId="0" fontId="7" fillId="0" borderId="56" xfId="0" applyFont="1" applyBorder="1" applyAlignment="1">
      <alignment horizontal="center"/>
    </xf>
    <xf numFmtId="0" fontId="8" fillId="0" borderId="56" xfId="0" applyFont="1" applyBorder="1" applyAlignment="1">
      <alignment horizontal="left" wrapText="1"/>
    </xf>
    <xf numFmtId="0" fontId="8" fillId="0" borderId="56" xfId="0" applyFont="1" applyBorder="1" applyAlignment="1">
      <alignment horizontal="center"/>
    </xf>
    <xf numFmtId="0" fontId="6" fillId="0" borderId="53" xfId="6" applyFont="1" applyBorder="1" applyAlignment="1">
      <alignment horizontal="center"/>
    </xf>
    <xf numFmtId="165" fontId="6" fillId="0" borderId="41" xfId="6" applyNumberFormat="1" applyFont="1" applyBorder="1" applyAlignment="1">
      <alignment horizontal="center"/>
    </xf>
    <xf numFmtId="165" fontId="6" fillId="0" borderId="5" xfId="6" applyNumberFormat="1" applyFont="1" applyBorder="1" applyAlignment="1">
      <alignment horizontal="center"/>
    </xf>
    <xf numFmtId="165" fontId="6" fillId="0" borderId="1" xfId="6" applyNumberFormat="1" applyFont="1" applyBorder="1" applyAlignment="1">
      <alignment horizontal="center"/>
    </xf>
    <xf numFmtId="165" fontId="6" fillId="0" borderId="3" xfId="6" applyNumberFormat="1" applyFont="1" applyBorder="1" applyAlignment="1">
      <alignment horizontal="center"/>
    </xf>
    <xf numFmtId="0" fontId="7" fillId="0" borderId="53" xfId="0" applyFont="1" applyBorder="1" applyAlignment="1">
      <alignment horizontal="center"/>
    </xf>
    <xf numFmtId="0" fontId="8" fillId="0" borderId="53" xfId="0" applyFont="1" applyBorder="1" applyAlignment="1">
      <alignment horizontal="left" wrapText="1"/>
    </xf>
    <xf numFmtId="0" fontId="8" fillId="0" borderId="53" xfId="0" applyFont="1" applyBorder="1" applyAlignment="1">
      <alignment horizontal="center"/>
    </xf>
    <xf numFmtId="0" fontId="6" fillId="0" borderId="41" xfId="6" applyFont="1" applyBorder="1" applyAlignment="1"/>
    <xf numFmtId="0" fontId="6" fillId="0" borderId="41" xfId="6" applyFont="1" applyBorder="1" applyAlignment="1">
      <alignment horizontal="center"/>
    </xf>
    <xf numFmtId="0" fontId="8" fillId="0" borderId="41" xfId="0" applyFont="1" applyBorder="1" applyAlignment="1">
      <alignment horizontal="left" wrapText="1"/>
    </xf>
    <xf numFmtId="0" fontId="6" fillId="0" borderId="5" xfId="6" applyFont="1" applyBorder="1" applyAlignment="1">
      <alignment horizontal="center"/>
    </xf>
    <xf numFmtId="1" fontId="6" fillId="0" borderId="1" xfId="6" applyNumberFormat="1" applyFont="1" applyBorder="1" applyAlignment="1">
      <alignment horizontal="center"/>
    </xf>
    <xf numFmtId="1" fontId="6" fillId="0" borderId="3" xfId="6" applyNumberFormat="1" applyFont="1" applyBorder="1" applyAlignment="1">
      <alignment horizontal="center"/>
    </xf>
    <xf numFmtId="1" fontId="6" fillId="0" borderId="41" xfId="6" applyNumberFormat="1" applyFont="1" applyBorder="1" applyAlignment="1">
      <alignment horizontal="center"/>
    </xf>
    <xf numFmtId="1" fontId="6" fillId="0" borderId="5" xfId="6" applyNumberFormat="1" applyFont="1" applyBorder="1" applyAlignment="1">
      <alignment horizontal="center"/>
    </xf>
    <xf numFmtId="0" fontId="8" fillId="0" borderId="53" xfId="6" applyFont="1" applyBorder="1" applyAlignment="1">
      <alignment horizontal="left" wrapText="1"/>
    </xf>
    <xf numFmtId="0" fontId="8" fillId="0" borderId="41" xfId="0" applyFont="1" applyBorder="1" applyAlignment="1">
      <alignment horizontal="center"/>
    </xf>
    <xf numFmtId="165" fontId="8" fillId="0" borderId="41" xfId="6" applyNumberFormat="1" applyFont="1" applyBorder="1" applyAlignment="1">
      <alignment horizontal="center"/>
    </xf>
    <xf numFmtId="165" fontId="8" fillId="0" borderId="5" xfId="6" applyNumberFormat="1" applyFont="1" applyBorder="1" applyAlignment="1">
      <alignment horizontal="center"/>
    </xf>
    <xf numFmtId="165" fontId="8" fillId="0" borderId="1" xfId="6" applyNumberFormat="1" applyFont="1" applyBorder="1" applyAlignment="1">
      <alignment horizontal="center"/>
    </xf>
    <xf numFmtId="165" fontId="8" fillId="0" borderId="3" xfId="6" applyNumberFormat="1" applyFont="1" applyBorder="1" applyAlignment="1">
      <alignment horizontal="center"/>
    </xf>
    <xf numFmtId="1" fontId="8" fillId="0" borderId="41" xfId="6" applyNumberFormat="1" applyFont="1" applyBorder="1" applyAlignment="1">
      <alignment horizontal="center"/>
    </xf>
    <xf numFmtId="1" fontId="8" fillId="0" borderId="3" xfId="6" applyNumberFormat="1" applyFont="1" applyBorder="1" applyAlignment="1">
      <alignment horizontal="center"/>
    </xf>
    <xf numFmtId="0" fontId="6" fillId="0" borderId="40" xfId="6" applyFont="1" applyBorder="1" applyAlignment="1"/>
    <xf numFmtId="1" fontId="8" fillId="0" borderId="40" xfId="6" applyNumberFormat="1" applyFont="1" applyBorder="1" applyAlignment="1">
      <alignment horizontal="center"/>
    </xf>
    <xf numFmtId="1" fontId="8" fillId="0" borderId="2" xfId="6" applyNumberFormat="1" applyFont="1" applyBorder="1" applyAlignment="1">
      <alignment horizontal="center"/>
    </xf>
    <xf numFmtId="0" fontId="7" fillId="0" borderId="40" xfId="0" applyFont="1" applyBorder="1" applyAlignment="1">
      <alignment horizontal="center"/>
    </xf>
    <xf numFmtId="0" fontId="8" fillId="0" borderId="40" xfId="6" applyFont="1" applyBorder="1" applyAlignment="1">
      <alignment horizontal="left" wrapText="1"/>
    </xf>
    <xf numFmtId="0" fontId="8" fillId="0" borderId="10"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61" xfId="0" applyFont="1" applyBorder="1" applyAlignment="1">
      <alignment horizontal="center" vertical="center" wrapText="1"/>
    </xf>
    <xf numFmtId="0" fontId="52" fillId="0" borderId="62" xfId="0" applyFont="1" applyBorder="1" applyAlignment="1">
      <alignment horizontal="center" vertical="center" wrapText="1"/>
    </xf>
    <xf numFmtId="0" fontId="7" fillId="0" borderId="8" xfId="6" applyFont="1" applyBorder="1" applyAlignment="1">
      <alignment horizontal="center" vertical="center" wrapText="1"/>
    </xf>
    <xf numFmtId="0" fontId="6" fillId="0" borderId="6" xfId="6" applyFont="1" applyBorder="1" applyAlignment="1">
      <alignment horizontal="center" vertical="center" wrapText="1"/>
    </xf>
    <xf numFmtId="0" fontId="8" fillId="0" borderId="0" xfId="6" applyFont="1" applyBorder="1" applyAlignment="1">
      <alignment wrapText="1"/>
    </xf>
    <xf numFmtId="49" fontId="6" fillId="0" borderId="0" xfId="0" applyNumberFormat="1" applyFont="1" applyBorder="1" applyAlignment="1">
      <alignment horizontal="right" wrapText="1"/>
    </xf>
    <xf numFmtId="0" fontId="44" fillId="0" borderId="0" xfId="6" applyFont="1" applyAlignment="1">
      <alignment horizontal="center" wrapText="1"/>
    </xf>
    <xf numFmtId="0" fontId="21" fillId="0" borderId="0" xfId="6" applyFont="1" applyAlignment="1">
      <alignment horizontal="center" wrapText="1"/>
    </xf>
    <xf numFmtId="0" fontId="8" fillId="0" borderId="0" xfId="6" applyFont="1" applyBorder="1" applyAlignment="1">
      <alignment horizontal="center"/>
    </xf>
    <xf numFmtId="0" fontId="6" fillId="0" borderId="1" xfId="6" applyFont="1" applyBorder="1"/>
    <xf numFmtId="0" fontId="52" fillId="0" borderId="64"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3" xfId="6" applyFont="1" applyBorder="1" applyAlignment="1">
      <alignment horizontal="center" wrapText="1"/>
    </xf>
    <xf numFmtId="0" fontId="8" fillId="0" borderId="53" xfId="6" applyFont="1" applyBorder="1" applyAlignment="1">
      <alignment wrapText="1"/>
    </xf>
    <xf numFmtId="0" fontId="17" fillId="0" borderId="53" xfId="6" applyFont="1" applyBorder="1" applyAlignment="1">
      <alignment horizontal="center" wrapText="1"/>
    </xf>
    <xf numFmtId="1" fontId="8" fillId="0" borderId="20" xfId="6" applyNumberFormat="1" applyFont="1" applyBorder="1" applyAlignment="1">
      <alignment horizontal="center" wrapText="1"/>
    </xf>
    <xf numFmtId="0" fontId="6" fillId="0" borderId="53" xfId="6" applyFont="1" applyBorder="1" applyAlignment="1">
      <alignment wrapText="1"/>
    </xf>
    <xf numFmtId="0" fontId="7" fillId="0" borderId="41" xfId="6" applyFont="1" applyBorder="1" applyAlignment="1">
      <alignment horizontal="center" wrapText="1"/>
    </xf>
    <xf numFmtId="1" fontId="6" fillId="0" borderId="3" xfId="6" applyNumberFormat="1" applyFont="1" applyBorder="1" applyAlignment="1">
      <alignment horizontal="center" wrapText="1"/>
    </xf>
    <xf numFmtId="1" fontId="6" fillId="0" borderId="1" xfId="6" applyNumberFormat="1" applyFont="1" applyBorder="1" applyAlignment="1">
      <alignment horizontal="center" wrapText="1"/>
    </xf>
    <xf numFmtId="1" fontId="6" fillId="0" borderId="5" xfId="6" applyNumberFormat="1" applyFont="1" applyBorder="1" applyAlignment="1">
      <alignment horizontal="center" wrapText="1"/>
    </xf>
    <xf numFmtId="0" fontId="6" fillId="0" borderId="5" xfId="6" applyFont="1" applyBorder="1" applyAlignment="1">
      <alignment horizontal="center" wrapText="1"/>
    </xf>
    <xf numFmtId="0" fontId="6" fillId="0" borderId="3" xfId="6" applyFont="1" applyBorder="1" applyAlignment="1">
      <alignment horizontal="center" wrapText="1"/>
    </xf>
    <xf numFmtId="0" fontId="6" fillId="0" borderId="9" xfId="6" applyFont="1" applyBorder="1" applyAlignment="1">
      <alignment horizontal="center" wrapText="1"/>
    </xf>
    <xf numFmtId="0" fontId="6" fillId="0" borderId="41" xfId="6" applyFont="1" applyBorder="1" applyAlignment="1">
      <alignment wrapText="1"/>
    </xf>
    <xf numFmtId="0" fontId="7" fillId="0" borderId="53" xfId="6" applyFont="1" applyBorder="1" applyAlignment="1">
      <alignment wrapText="1"/>
    </xf>
    <xf numFmtId="1" fontId="7" fillId="0" borderId="3" xfId="6" applyNumberFormat="1" applyFont="1" applyBorder="1" applyAlignment="1">
      <alignment horizontal="center" wrapText="1"/>
    </xf>
    <xf numFmtId="1" fontId="7" fillId="0" borderId="1" xfId="6" applyNumberFormat="1" applyFont="1" applyBorder="1" applyAlignment="1">
      <alignment horizontal="center" wrapText="1"/>
    </xf>
    <xf numFmtId="1" fontId="7" fillId="0" borderId="5" xfId="6" applyNumberFormat="1" applyFont="1" applyBorder="1" applyAlignment="1">
      <alignment horizontal="center" wrapText="1"/>
    </xf>
    <xf numFmtId="0" fontId="7" fillId="0" borderId="5" xfId="6" applyFont="1" applyBorder="1" applyAlignment="1">
      <alignment horizontal="center" wrapText="1"/>
    </xf>
    <xf numFmtId="0" fontId="7" fillId="0" borderId="3" xfId="6" applyFont="1" applyBorder="1" applyAlignment="1">
      <alignment horizontal="center" wrapText="1"/>
    </xf>
    <xf numFmtId="0" fontId="7" fillId="0" borderId="9" xfId="6" applyFont="1" applyBorder="1" applyAlignment="1">
      <alignment horizontal="center" wrapText="1"/>
    </xf>
    <xf numFmtId="0" fontId="7" fillId="0" borderId="41" xfId="6" applyFont="1" applyBorder="1" applyAlignment="1">
      <alignment wrapText="1"/>
    </xf>
    <xf numFmtId="0" fontId="7" fillId="0" borderId="0" xfId="6" applyFont="1" applyAlignment="1">
      <alignment wrapText="1"/>
    </xf>
    <xf numFmtId="0" fontId="17" fillId="0" borderId="41" xfId="6" applyFont="1" applyBorder="1" applyAlignment="1">
      <alignment horizontal="center" wrapText="1"/>
    </xf>
    <xf numFmtId="1" fontId="8" fillId="0" borderId="3" xfId="6" applyNumberFormat="1" applyFont="1" applyBorder="1" applyAlignment="1">
      <alignment horizontal="center" wrapText="1"/>
    </xf>
    <xf numFmtId="1" fontId="8" fillId="0" borderId="54" xfId="6" applyNumberFormat="1" applyFont="1" applyBorder="1" applyAlignment="1">
      <alignment horizontal="center" wrapText="1"/>
    </xf>
    <xf numFmtId="0" fontId="6" fillId="0" borderId="11" xfId="6" applyFont="1" applyBorder="1" applyAlignment="1">
      <alignment horizontal="center" wrapText="1"/>
    </xf>
    <xf numFmtId="0" fontId="7" fillId="0" borderId="11" xfId="6" applyFont="1" applyBorder="1" applyAlignment="1">
      <alignment horizontal="center" wrapText="1"/>
    </xf>
    <xf numFmtId="1" fontId="6" fillId="0" borderId="54" xfId="6" applyNumberFormat="1" applyFont="1" applyBorder="1" applyAlignment="1">
      <alignment horizontal="center" wrapText="1"/>
    </xf>
    <xf numFmtId="1" fontId="7" fillId="0" borderId="54" xfId="6" applyNumberFormat="1" applyFont="1" applyBorder="1" applyAlignment="1">
      <alignment horizontal="center" wrapText="1"/>
    </xf>
    <xf numFmtId="0" fontId="8" fillId="0" borderId="53" xfId="6" applyFont="1" applyBorder="1" applyAlignment="1">
      <alignment horizontal="justify" wrapText="1"/>
    </xf>
    <xf numFmtId="165" fontId="8" fillId="0" borderId="3" xfId="6" applyNumberFormat="1" applyFont="1" applyBorder="1" applyAlignment="1">
      <alignment horizontal="center" wrapText="1"/>
    </xf>
    <xf numFmtId="165" fontId="8" fillId="0" borderId="1" xfId="6" applyNumberFormat="1" applyFont="1" applyBorder="1" applyAlignment="1">
      <alignment horizontal="center" wrapText="1"/>
    </xf>
    <xf numFmtId="165" fontId="8" fillId="0" borderId="5" xfId="6" applyNumberFormat="1" applyFont="1" applyBorder="1" applyAlignment="1">
      <alignment horizontal="center" wrapText="1"/>
    </xf>
    <xf numFmtId="165" fontId="8" fillId="0" borderId="54" xfId="6" applyNumberFormat="1" applyFont="1" applyBorder="1" applyAlignment="1">
      <alignment horizontal="center" wrapText="1"/>
    </xf>
    <xf numFmtId="165" fontId="6" fillId="0" borderId="3" xfId="6" applyNumberFormat="1" applyFont="1" applyBorder="1" applyAlignment="1">
      <alignment horizontal="center" wrapText="1"/>
    </xf>
    <xf numFmtId="165" fontId="6" fillId="0" borderId="1" xfId="6" applyNumberFormat="1" applyFont="1" applyBorder="1" applyAlignment="1">
      <alignment horizontal="center" wrapText="1"/>
    </xf>
    <xf numFmtId="165" fontId="6" fillId="0" borderId="5" xfId="6" applyNumberFormat="1" applyFont="1" applyBorder="1" applyAlignment="1">
      <alignment horizontal="center" wrapText="1"/>
    </xf>
    <xf numFmtId="165" fontId="6" fillId="0" borderId="54" xfId="6" applyNumberFormat="1" applyFont="1" applyBorder="1" applyAlignment="1">
      <alignment horizontal="center" wrapText="1"/>
    </xf>
    <xf numFmtId="165" fontId="7" fillId="0" borderId="3" xfId="6" applyNumberFormat="1" applyFont="1" applyBorder="1" applyAlignment="1">
      <alignment horizontal="center" wrapText="1"/>
    </xf>
    <xf numFmtId="165" fontId="7" fillId="0" borderId="1" xfId="6" applyNumberFormat="1" applyFont="1" applyBorder="1" applyAlignment="1">
      <alignment horizontal="center" wrapText="1"/>
    </xf>
    <xf numFmtId="165" fontId="7" fillId="0" borderId="5" xfId="6" applyNumberFormat="1" applyFont="1" applyBorder="1" applyAlignment="1">
      <alignment horizontal="center" wrapText="1"/>
    </xf>
    <xf numFmtId="165" fontId="7" fillId="0" borderId="54" xfId="6" applyNumberFormat="1" applyFont="1" applyBorder="1" applyAlignment="1">
      <alignment horizontal="center" wrapText="1"/>
    </xf>
    <xf numFmtId="1" fontId="7" fillId="0" borderId="9" xfId="6" applyNumberFormat="1" applyFont="1" applyBorder="1" applyAlignment="1">
      <alignment horizontal="center" wrapText="1"/>
    </xf>
    <xf numFmtId="0" fontId="8" fillId="0" borderId="3" xfId="6" applyFont="1" applyBorder="1" applyAlignment="1">
      <alignment horizontal="center" wrapText="1"/>
    </xf>
    <xf numFmtId="0" fontId="8" fillId="0" borderId="9" xfId="6" applyFont="1" applyBorder="1" applyAlignment="1">
      <alignment horizontal="center" wrapText="1"/>
    </xf>
    <xf numFmtId="0" fontId="8" fillId="0" borderId="1" xfId="6" applyFont="1" applyBorder="1" applyAlignment="1">
      <alignment horizontal="center" wrapText="1"/>
    </xf>
    <xf numFmtId="0" fontId="8" fillId="0" borderId="5" xfId="6" applyFont="1" applyBorder="1" applyAlignment="1">
      <alignment horizontal="center" wrapText="1"/>
    </xf>
    <xf numFmtId="0" fontId="8" fillId="0" borderId="54" xfId="6" applyFont="1" applyBorder="1" applyAlignment="1">
      <alignment horizontal="center" wrapText="1"/>
    </xf>
    <xf numFmtId="0" fontId="8" fillId="0" borderId="41" xfId="6" applyFont="1" applyBorder="1" applyAlignment="1">
      <alignment horizontal="center" wrapText="1"/>
    </xf>
    <xf numFmtId="0" fontId="28" fillId="0" borderId="41" xfId="6" applyFont="1" applyBorder="1" applyAlignment="1">
      <alignment horizontal="right" wrapText="1"/>
    </xf>
    <xf numFmtId="0" fontId="6" fillId="0" borderId="1" xfId="6" applyFont="1" applyBorder="1" applyAlignment="1">
      <alignment horizontal="center" wrapText="1"/>
    </xf>
    <xf numFmtId="0" fontId="6" fillId="0" borderId="54" xfId="6" applyFont="1" applyBorder="1" applyAlignment="1">
      <alignment horizontal="center" wrapText="1"/>
    </xf>
    <xf numFmtId="0" fontId="9" fillId="0" borderId="53" xfId="6" applyFont="1" applyBorder="1" applyAlignment="1">
      <alignment horizontal="right" wrapText="1"/>
    </xf>
    <xf numFmtId="0" fontId="7" fillId="0" borderId="1" xfId="6" applyFont="1" applyBorder="1" applyAlignment="1">
      <alignment horizontal="center" wrapText="1"/>
    </xf>
    <xf numFmtId="0" fontId="7" fillId="0" borderId="54" xfId="6" applyFont="1" applyBorder="1" applyAlignment="1">
      <alignment horizontal="center" wrapText="1"/>
    </xf>
    <xf numFmtId="0" fontId="8" fillId="0" borderId="41" xfId="6" applyFont="1" applyBorder="1" applyAlignment="1">
      <alignment wrapText="1"/>
    </xf>
    <xf numFmtId="0" fontId="6" fillId="0" borderId="53" xfId="6" applyFont="1" applyBorder="1" applyAlignment="1">
      <alignment horizontal="justify" wrapText="1"/>
    </xf>
    <xf numFmtId="0" fontId="8" fillId="0" borderId="41" xfId="6" applyFont="1" applyBorder="1" applyAlignment="1">
      <alignment horizontal="justify" wrapText="1"/>
    </xf>
    <xf numFmtId="0" fontId="8" fillId="0" borderId="41" xfId="0" applyFont="1" applyBorder="1" applyAlignment="1">
      <alignment horizontal="center" wrapText="1"/>
    </xf>
    <xf numFmtId="0" fontId="8" fillId="0" borderId="56" xfId="6" applyFont="1" applyBorder="1" applyAlignment="1">
      <alignment horizontal="center" wrapText="1"/>
    </xf>
    <xf numFmtId="0" fontId="8" fillId="0" borderId="56" xfId="6" applyFont="1" applyBorder="1" applyAlignment="1">
      <alignment wrapText="1"/>
    </xf>
    <xf numFmtId="0" fontId="17" fillId="0" borderId="56" xfId="6" applyFont="1" applyBorder="1" applyAlignment="1">
      <alignment horizontal="center" wrapText="1"/>
    </xf>
    <xf numFmtId="165" fontId="8" fillId="0" borderId="42" xfId="6" applyNumberFormat="1" applyFont="1" applyBorder="1" applyAlignment="1">
      <alignment horizontal="center" wrapText="1"/>
    </xf>
    <xf numFmtId="165" fontId="8" fillId="0" borderId="43" xfId="6" applyNumberFormat="1" applyFont="1" applyBorder="1" applyAlignment="1">
      <alignment horizontal="center" wrapText="1"/>
    </xf>
    <xf numFmtId="165" fontId="8" fillId="0" borderId="44" xfId="6" applyNumberFormat="1" applyFont="1" applyBorder="1" applyAlignment="1">
      <alignment horizontal="center" wrapText="1"/>
    </xf>
    <xf numFmtId="165" fontId="8" fillId="0" borderId="55" xfId="6" applyNumberFormat="1" applyFont="1" applyBorder="1" applyAlignment="1">
      <alignment horizontal="center" wrapText="1"/>
    </xf>
    <xf numFmtId="0" fontId="8" fillId="0" borderId="56" xfId="0" applyFont="1" applyBorder="1" applyAlignment="1">
      <alignment wrapText="1"/>
    </xf>
    <xf numFmtId="0" fontId="7" fillId="0" borderId="53" xfId="6" applyFont="1" applyBorder="1" applyAlignment="1">
      <alignment horizontal="center" wrapText="1"/>
    </xf>
    <xf numFmtId="0" fontId="6" fillId="0" borderId="20" xfId="6" applyFont="1" applyBorder="1" applyAlignment="1">
      <alignment horizontal="center" wrapText="1"/>
    </xf>
    <xf numFmtId="0" fontId="6" fillId="0" borderId="31" xfId="6" applyFont="1" applyBorder="1" applyAlignment="1">
      <alignment horizontal="center" wrapText="1"/>
    </xf>
    <xf numFmtId="0" fontId="6" fillId="0" borderId="53" xfId="6" applyFont="1" applyBorder="1" applyAlignment="1">
      <alignment horizontal="center" wrapText="1"/>
    </xf>
    <xf numFmtId="0" fontId="6" fillId="0" borderId="4" xfId="6" applyFont="1" applyBorder="1" applyAlignment="1">
      <alignment horizontal="center" wrapText="1"/>
    </xf>
    <xf numFmtId="0" fontId="6" fillId="0" borderId="2" xfId="6" applyFont="1" applyBorder="1" applyAlignment="1">
      <alignment horizontal="center" wrapText="1"/>
    </xf>
    <xf numFmtId="0" fontId="6" fillId="0" borderId="28" xfId="6" applyFont="1" applyBorder="1" applyAlignment="1">
      <alignment horizontal="center" wrapText="1"/>
    </xf>
    <xf numFmtId="0" fontId="6" fillId="0" borderId="53" xfId="0" applyFont="1" applyBorder="1" applyAlignment="1">
      <alignment wrapText="1"/>
    </xf>
    <xf numFmtId="0" fontId="6" fillId="0" borderId="41" xfId="6" applyFont="1" applyBorder="1" applyAlignment="1">
      <alignment horizontal="center" wrapText="1"/>
    </xf>
    <xf numFmtId="0" fontId="6" fillId="0" borderId="41" xfId="0" applyFont="1" applyBorder="1" applyAlignment="1">
      <alignment wrapText="1"/>
    </xf>
    <xf numFmtId="0" fontId="8" fillId="0" borderId="38" xfId="6" applyFont="1" applyBorder="1" applyAlignment="1">
      <alignment horizontal="justify" wrapText="1"/>
    </xf>
    <xf numFmtId="0" fontId="8" fillId="0" borderId="0" xfId="0" applyFont="1" applyBorder="1" applyAlignment="1">
      <alignment horizontal="justify" vertical="center"/>
    </xf>
    <xf numFmtId="0" fontId="6" fillId="0" borderId="39" xfId="6" applyFont="1" applyBorder="1" applyAlignment="1">
      <alignment horizontal="center"/>
    </xf>
    <xf numFmtId="0" fontId="7" fillId="0" borderId="38" xfId="6" applyFont="1" applyBorder="1" applyAlignment="1">
      <alignment horizontal="center"/>
    </xf>
    <xf numFmtId="0" fontId="8" fillId="0" borderId="38" xfId="6" applyFont="1" applyBorder="1" applyAlignment="1">
      <alignment wrapText="1"/>
    </xf>
    <xf numFmtId="0" fontId="8" fillId="0" borderId="38" xfId="6" applyFont="1" applyBorder="1" applyAlignment="1">
      <alignment horizontal="center"/>
    </xf>
    <xf numFmtId="0" fontId="6" fillId="0" borderId="26" xfId="6" applyFont="1" applyBorder="1" applyAlignment="1">
      <alignment horizontal="center"/>
    </xf>
    <xf numFmtId="0" fontId="6" fillId="0" borderId="32" xfId="6" applyFont="1" applyBorder="1" applyAlignment="1">
      <alignment horizontal="center"/>
    </xf>
    <xf numFmtId="0" fontId="6" fillId="0" borderId="31" xfId="6" applyFont="1" applyBorder="1" applyAlignment="1">
      <alignment horizontal="center"/>
    </xf>
    <xf numFmtId="0" fontId="6" fillId="0" borderId="4" xfId="6" applyFont="1" applyBorder="1" applyAlignment="1">
      <alignment horizontal="center"/>
    </xf>
    <xf numFmtId="0" fontId="6" fillId="0" borderId="20" xfId="6" applyFont="1" applyBorder="1" applyAlignment="1">
      <alignment horizontal="center"/>
    </xf>
    <xf numFmtId="0" fontId="7" fillId="0" borderId="53" xfId="6" applyFont="1" applyBorder="1" applyAlignment="1">
      <alignment horizontal="center"/>
    </xf>
    <xf numFmtId="0" fontId="8" fillId="0" borderId="53" xfId="6" applyFont="1" applyBorder="1" applyAlignment="1">
      <alignment horizontal="center"/>
    </xf>
    <xf numFmtId="0" fontId="6" fillId="0" borderId="56" xfId="6" applyFont="1" applyBorder="1" applyAlignment="1"/>
    <xf numFmtId="0" fontId="6" fillId="0" borderId="57" xfId="6" applyFont="1" applyBorder="1" applyAlignment="1">
      <alignment horizontal="center"/>
    </xf>
    <xf numFmtId="0" fontId="6" fillId="0" borderId="56" xfId="6" applyFont="1" applyBorder="1" applyAlignment="1">
      <alignment horizontal="center"/>
    </xf>
    <xf numFmtId="165" fontId="8" fillId="0" borderId="44" xfId="6" applyNumberFormat="1" applyFont="1" applyBorder="1" applyAlignment="1">
      <alignment horizontal="center"/>
    </xf>
    <xf numFmtId="165" fontId="8" fillId="0" borderId="43" xfId="6" applyNumberFormat="1" applyFont="1" applyBorder="1" applyAlignment="1">
      <alignment horizontal="center"/>
    </xf>
    <xf numFmtId="165" fontId="8" fillId="0" borderId="42" xfId="6" applyNumberFormat="1" applyFont="1" applyBorder="1" applyAlignment="1">
      <alignment horizontal="center"/>
    </xf>
    <xf numFmtId="165" fontId="8" fillId="0" borderId="56" xfId="6" applyNumberFormat="1" applyFont="1" applyBorder="1" applyAlignment="1">
      <alignment horizontal="center"/>
    </xf>
    <xf numFmtId="0" fontId="7" fillId="0" borderId="56" xfId="6" applyFont="1" applyBorder="1" applyAlignment="1">
      <alignment horizontal="center"/>
    </xf>
    <xf numFmtId="0" fontId="8" fillId="0" borderId="56" xfId="6" applyFont="1" applyBorder="1" applyAlignment="1">
      <alignment horizontal="justify" wrapText="1"/>
    </xf>
    <xf numFmtId="0" fontId="8" fillId="0" borderId="56" xfId="6" applyFont="1" applyBorder="1" applyAlignment="1">
      <alignment horizontal="center"/>
    </xf>
    <xf numFmtId="0" fontId="6" fillId="2" borderId="41" xfId="6" applyFont="1" applyFill="1" applyBorder="1" applyAlignment="1"/>
    <xf numFmtId="0" fontId="6" fillId="2" borderId="25" xfId="6" applyFont="1" applyFill="1" applyBorder="1" applyAlignment="1">
      <alignment horizontal="center"/>
    </xf>
    <xf numFmtId="0" fontId="6" fillId="2" borderId="41" xfId="6" applyFont="1" applyFill="1" applyBorder="1" applyAlignment="1">
      <alignment horizontal="center"/>
    </xf>
    <xf numFmtId="165" fontId="8" fillId="2" borderId="5" xfId="6" applyNumberFormat="1" applyFont="1" applyFill="1" applyBorder="1" applyAlignment="1">
      <alignment horizontal="center"/>
    </xf>
    <xf numFmtId="165" fontId="8" fillId="2" borderId="1" xfId="6" applyNumberFormat="1" applyFont="1" applyFill="1" applyBorder="1" applyAlignment="1">
      <alignment horizontal="center"/>
    </xf>
    <xf numFmtId="165" fontId="8" fillId="2" borderId="3" xfId="6" applyNumberFormat="1" applyFont="1" applyFill="1" applyBorder="1" applyAlignment="1">
      <alignment horizontal="center"/>
    </xf>
    <xf numFmtId="165" fontId="8" fillId="2" borderId="41" xfId="6" applyNumberFormat="1" applyFont="1" applyFill="1" applyBorder="1" applyAlignment="1">
      <alignment horizontal="center"/>
    </xf>
    <xf numFmtId="0" fontId="7" fillId="2" borderId="41" xfId="6" applyFont="1" applyFill="1" applyBorder="1" applyAlignment="1">
      <alignment horizontal="center"/>
    </xf>
    <xf numFmtId="0" fontId="8" fillId="2" borderId="41" xfId="6" applyFont="1" applyFill="1" applyBorder="1" applyAlignment="1">
      <alignment horizontal="justify" wrapText="1"/>
    </xf>
    <xf numFmtId="0" fontId="8" fillId="2" borderId="41" xfId="6" applyFont="1" applyFill="1" applyBorder="1" applyAlignment="1">
      <alignment horizontal="center"/>
    </xf>
    <xf numFmtId="0" fontId="6" fillId="0" borderId="25" xfId="6" applyFont="1" applyBorder="1" applyAlignment="1">
      <alignment horizontal="center"/>
    </xf>
    <xf numFmtId="0" fontId="6" fillId="0" borderId="3" xfId="6" applyFont="1" applyBorder="1" applyAlignment="1">
      <alignment horizontal="center"/>
    </xf>
    <xf numFmtId="0" fontId="7" fillId="0" borderId="41" xfId="6" applyFont="1" applyBorder="1" applyAlignment="1">
      <alignment horizontal="center"/>
    </xf>
    <xf numFmtId="0" fontId="8" fillId="0" borderId="41" xfId="6" applyFont="1" applyBorder="1" applyAlignment="1">
      <alignment horizontal="center"/>
    </xf>
    <xf numFmtId="0" fontId="6" fillId="0" borderId="1" xfId="6" applyFont="1" applyBorder="1" applyAlignment="1">
      <alignment horizontal="center"/>
    </xf>
    <xf numFmtId="0" fontId="8" fillId="0" borderId="41" xfId="6" applyFont="1" applyBorder="1" applyAlignment="1"/>
    <xf numFmtId="0" fontId="6" fillId="0" borderId="0" xfId="6" applyFont="1" applyFill="1" applyAlignment="1"/>
    <xf numFmtId="0" fontId="6" fillId="2" borderId="53" xfId="6" applyFont="1" applyFill="1" applyBorder="1" applyAlignment="1"/>
    <xf numFmtId="0" fontId="8" fillId="2" borderId="26" xfId="6" applyFont="1" applyFill="1" applyBorder="1" applyAlignment="1">
      <alignment horizontal="center" wrapText="1"/>
    </xf>
    <xf numFmtId="0" fontId="8" fillId="2" borderId="53" xfId="6" applyFont="1" applyFill="1" applyBorder="1" applyAlignment="1">
      <alignment horizontal="center" wrapText="1"/>
    </xf>
    <xf numFmtId="0" fontId="8" fillId="2" borderId="31" xfId="6" applyFont="1" applyFill="1" applyBorder="1" applyAlignment="1">
      <alignment horizontal="center" wrapText="1"/>
    </xf>
    <xf numFmtId="0" fontId="8" fillId="2" borderId="4" xfId="6" applyFont="1" applyFill="1" applyBorder="1" applyAlignment="1">
      <alignment horizontal="center" wrapText="1"/>
    </xf>
    <xf numFmtId="0" fontId="8" fillId="2" borderId="20" xfId="6" applyFont="1" applyFill="1" applyBorder="1" applyAlignment="1">
      <alignment horizontal="center" wrapText="1"/>
    </xf>
    <xf numFmtId="0" fontId="8" fillId="2" borderId="53" xfId="6" applyFont="1" applyFill="1" applyBorder="1" applyAlignment="1">
      <alignment wrapText="1"/>
    </xf>
    <xf numFmtId="165" fontId="8" fillId="0" borderId="8" xfId="6" applyNumberFormat="1" applyFont="1" applyBorder="1" applyAlignment="1">
      <alignment horizontal="center"/>
    </xf>
    <xf numFmtId="165" fontId="8" fillId="0" borderId="7" xfId="6" applyNumberFormat="1" applyFont="1" applyBorder="1" applyAlignment="1">
      <alignment horizontal="center"/>
    </xf>
    <xf numFmtId="165" fontId="8" fillId="0" borderId="6" xfId="6" applyNumberFormat="1" applyFont="1" applyBorder="1" applyAlignment="1">
      <alignment horizontal="center"/>
    </xf>
    <xf numFmtId="165" fontId="8" fillId="0" borderId="38" xfId="6" applyNumberFormat="1" applyFont="1" applyBorder="1" applyAlignment="1">
      <alignment horizontal="center"/>
    </xf>
    <xf numFmtId="0" fontId="8" fillId="0" borderId="25" xfId="6" applyFont="1" applyBorder="1" applyAlignment="1">
      <alignment horizontal="center"/>
    </xf>
    <xf numFmtId="0" fontId="8" fillId="0" borderId="5" xfId="6" applyFont="1" applyBorder="1" applyAlignment="1">
      <alignment horizontal="center"/>
    </xf>
    <xf numFmtId="0" fontId="8" fillId="0" borderId="1" xfId="6" applyFont="1" applyBorder="1" applyAlignment="1">
      <alignment horizontal="center"/>
    </xf>
    <xf numFmtId="0" fontId="8" fillId="0" borderId="3" xfId="6" applyFont="1" applyBorder="1" applyAlignment="1">
      <alignment horizontal="center"/>
    </xf>
    <xf numFmtId="0" fontId="17" fillId="0" borderId="41" xfId="6" applyFont="1" applyBorder="1" applyAlignment="1">
      <alignment horizontal="center"/>
    </xf>
    <xf numFmtId="0" fontId="8" fillId="2" borderId="40" xfId="6" applyFont="1" applyFill="1" applyBorder="1" applyAlignment="1"/>
    <xf numFmtId="0" fontId="8" fillId="2" borderId="66" xfId="6" applyFont="1" applyFill="1" applyBorder="1" applyAlignment="1">
      <alignment horizontal="center" wrapText="1"/>
    </xf>
    <xf numFmtId="0" fontId="8" fillId="2" borderId="40" xfId="6" applyFont="1" applyFill="1" applyBorder="1" applyAlignment="1">
      <alignment horizontal="center" wrapText="1"/>
    </xf>
    <xf numFmtId="0" fontId="8" fillId="2" borderId="28" xfId="6" applyFont="1" applyFill="1" applyBorder="1" applyAlignment="1">
      <alignment horizontal="center" wrapText="1"/>
    </xf>
    <xf numFmtId="0" fontId="8" fillId="2" borderId="27" xfId="6" applyFont="1" applyFill="1" applyBorder="1" applyAlignment="1">
      <alignment horizontal="center" wrapText="1"/>
    </xf>
    <xf numFmtId="0" fontId="8" fillId="2" borderId="2" xfId="6" applyFont="1" applyFill="1" applyBorder="1" applyAlignment="1">
      <alignment horizontal="center" wrapText="1"/>
    </xf>
    <xf numFmtId="0" fontId="8" fillId="2" borderId="40" xfId="6" applyFont="1" applyFill="1" applyBorder="1" applyAlignment="1">
      <alignment wrapText="1"/>
    </xf>
    <xf numFmtId="0" fontId="8" fillId="0" borderId="13" xfId="0" applyFont="1" applyBorder="1" applyAlignment="1">
      <alignment horizontal="center" vertical="center" wrapText="1"/>
    </xf>
    <xf numFmtId="0" fontId="8" fillId="0" borderId="12"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3" xfId="0" applyFont="1" applyBorder="1" applyAlignment="1">
      <alignment horizontal="center" vertical="center" wrapText="1"/>
    </xf>
    <xf numFmtId="0" fontId="59" fillId="0" borderId="67" xfId="0" applyFont="1" applyBorder="1" applyAlignment="1">
      <alignment horizontal="center" vertical="center" wrapText="1"/>
    </xf>
    <xf numFmtId="0" fontId="17" fillId="0" borderId="44" xfId="6" applyFont="1" applyBorder="1" applyAlignment="1">
      <alignment horizontal="center" vertical="center" wrapText="1"/>
    </xf>
    <xf numFmtId="0" fontId="8" fillId="0" borderId="42" xfId="6" applyFont="1" applyBorder="1" applyAlignment="1">
      <alignment horizontal="center" vertical="center" wrapText="1"/>
    </xf>
    <xf numFmtId="0" fontId="17" fillId="0" borderId="0" xfId="6" applyFont="1" applyAlignment="1">
      <alignment horizontal="center" wrapText="1"/>
    </xf>
    <xf numFmtId="0" fontId="6" fillId="0" borderId="42" xfId="6" applyFont="1" applyBorder="1" applyAlignment="1">
      <alignment horizontal="center" vertical="center" wrapText="1"/>
    </xf>
    <xf numFmtId="0" fontId="7" fillId="0" borderId="44" xfId="6" applyFont="1" applyBorder="1" applyAlignment="1">
      <alignment horizontal="center" vertical="center" wrapText="1"/>
    </xf>
    <xf numFmtId="0" fontId="52" fillId="0" borderId="67" xfId="0" applyFont="1" applyBorder="1" applyAlignment="1">
      <alignment horizontal="center" vertical="center" wrapText="1"/>
    </xf>
    <xf numFmtId="0" fontId="52" fillId="0" borderId="44" xfId="0" applyFont="1" applyBorder="1" applyAlignment="1">
      <alignment horizontal="center" vertical="center" wrapText="1"/>
    </xf>
    <xf numFmtId="0" fontId="8" fillId="2" borderId="40" xfId="6" applyFont="1" applyFill="1" applyBorder="1" applyAlignment="1">
      <alignment horizontal="left" wrapText="1"/>
    </xf>
    <xf numFmtId="0" fontId="8" fillId="2" borderId="2" xfId="6" applyFont="1" applyFill="1" applyBorder="1" applyAlignment="1">
      <alignment wrapText="1"/>
    </xf>
    <xf numFmtId="0" fontId="8" fillId="2" borderId="28" xfId="6" applyFont="1" applyFill="1" applyBorder="1" applyAlignment="1">
      <alignment wrapText="1"/>
    </xf>
    <xf numFmtId="0" fontId="48" fillId="2" borderId="2" xfId="6" applyFont="1" applyFill="1" applyBorder="1" applyAlignment="1">
      <alignment wrapText="1"/>
    </xf>
    <xf numFmtId="0" fontId="48" fillId="2" borderId="27" xfId="6" applyFont="1" applyFill="1" applyBorder="1" applyAlignment="1">
      <alignment wrapText="1"/>
    </xf>
    <xf numFmtId="0" fontId="48" fillId="2" borderId="28" xfId="6" applyFont="1" applyFill="1" applyBorder="1" applyAlignment="1">
      <alignment wrapText="1"/>
    </xf>
    <xf numFmtId="0" fontId="8" fillId="6" borderId="40" xfId="6" applyFont="1" applyFill="1" applyBorder="1" applyAlignment="1">
      <alignment wrapText="1"/>
    </xf>
    <xf numFmtId="0" fontId="6" fillId="6" borderId="40" xfId="6" applyFont="1" applyFill="1" applyBorder="1"/>
    <xf numFmtId="0" fontId="6" fillId="0" borderId="0" xfId="6" applyFont="1" applyFill="1"/>
    <xf numFmtId="0" fontId="17" fillId="0" borderId="53" xfId="0" applyFont="1" applyBorder="1" applyAlignment="1">
      <alignment horizontal="center"/>
    </xf>
    <xf numFmtId="0" fontId="48" fillId="0" borderId="3" xfId="6" applyFont="1" applyBorder="1" applyAlignment="1">
      <alignment horizontal="center"/>
    </xf>
    <xf numFmtId="0" fontId="48" fillId="0" borderId="1" xfId="6" applyFont="1" applyBorder="1" applyAlignment="1">
      <alignment horizontal="center"/>
    </xf>
    <xf numFmtId="0" fontId="48" fillId="0" borderId="5" xfId="6" applyFont="1" applyBorder="1" applyAlignment="1">
      <alignment horizontal="center"/>
    </xf>
    <xf numFmtId="0" fontId="8" fillId="0" borderId="41" xfId="6" applyFont="1" applyBorder="1"/>
    <xf numFmtId="0" fontId="6" fillId="0" borderId="41" xfId="6" applyFont="1" applyBorder="1"/>
    <xf numFmtId="0" fontId="6" fillId="0" borderId="53" xfId="0" applyFont="1" applyBorder="1" applyAlignment="1">
      <alignment horizontal="left" wrapText="1"/>
    </xf>
    <xf numFmtId="0" fontId="41" fillId="0" borderId="3" xfId="6" applyFont="1" applyBorder="1" applyAlignment="1">
      <alignment horizontal="center"/>
    </xf>
    <xf numFmtId="0" fontId="41" fillId="0" borderId="5" xfId="6" applyFont="1" applyBorder="1" applyAlignment="1">
      <alignment horizontal="center"/>
    </xf>
    <xf numFmtId="0" fontId="8" fillId="0" borderId="18" xfId="0" applyFont="1" applyBorder="1" applyAlignment="1">
      <alignment horizontal="center"/>
    </xf>
    <xf numFmtId="0" fontId="8" fillId="0" borderId="18" xfId="0" applyFont="1" applyBorder="1" applyAlignment="1">
      <alignment horizontal="left" wrapText="1"/>
    </xf>
    <xf numFmtId="0" fontId="17" fillId="0" borderId="18" xfId="0" applyFont="1" applyBorder="1" applyAlignment="1">
      <alignment horizontal="center"/>
    </xf>
    <xf numFmtId="0" fontId="8" fillId="0" borderId="6" xfId="6" applyFont="1" applyBorder="1" applyAlignment="1">
      <alignment horizontal="center"/>
    </xf>
    <xf numFmtId="0" fontId="8" fillId="0" borderId="8" xfId="6" applyFont="1" applyBorder="1" applyAlignment="1">
      <alignment horizontal="center"/>
    </xf>
    <xf numFmtId="0" fontId="48" fillId="0" borderId="6" xfId="6" applyFont="1" applyBorder="1" applyAlignment="1">
      <alignment horizontal="center"/>
    </xf>
    <xf numFmtId="0" fontId="48" fillId="0" borderId="7" xfId="6" applyFont="1" applyBorder="1" applyAlignment="1">
      <alignment horizontal="center"/>
    </xf>
    <xf numFmtId="0" fontId="48" fillId="0" borderId="8" xfId="6" applyFont="1" applyBorder="1" applyAlignment="1">
      <alignment horizontal="center"/>
    </xf>
    <xf numFmtId="0" fontId="8" fillId="0" borderId="38" xfId="6" applyFont="1" applyBorder="1"/>
    <xf numFmtId="0" fontId="6" fillId="0" borderId="38" xfId="6" applyFont="1" applyBorder="1"/>
    <xf numFmtId="0" fontId="6" fillId="2" borderId="40" xfId="6" applyFont="1" applyFill="1" applyBorder="1"/>
    <xf numFmtId="0" fontId="8" fillId="2" borderId="40" xfId="6" applyFont="1" applyFill="1" applyBorder="1" applyAlignment="1">
      <alignment horizontal="center"/>
    </xf>
    <xf numFmtId="0" fontId="8" fillId="2" borderId="40" xfId="6" applyFont="1" applyFill="1" applyBorder="1" applyAlignment="1">
      <alignment horizontal="justify" wrapText="1"/>
    </xf>
    <xf numFmtId="0" fontId="7" fillId="2" borderId="40" xfId="6" applyFont="1" applyFill="1" applyBorder="1" applyAlignment="1">
      <alignment horizontal="center"/>
    </xf>
    <xf numFmtId="165" fontId="8" fillId="2" borderId="2" xfId="6" applyNumberFormat="1" applyFont="1" applyFill="1" applyBorder="1" applyAlignment="1">
      <alignment horizontal="center"/>
    </xf>
    <xf numFmtId="165" fontId="8" fillId="2" borderId="28" xfId="6" applyNumberFormat="1" applyFont="1" applyFill="1" applyBorder="1" applyAlignment="1">
      <alignment horizontal="center"/>
    </xf>
    <xf numFmtId="165" fontId="8" fillId="2" borderId="40" xfId="6" applyNumberFormat="1" applyFont="1" applyFill="1" applyBorder="1" applyAlignment="1">
      <alignment horizontal="center"/>
    </xf>
    <xf numFmtId="165" fontId="48" fillId="2" borderId="2" xfId="6" applyNumberFormat="1" applyFont="1" applyFill="1" applyBorder="1" applyAlignment="1">
      <alignment horizontal="center"/>
    </xf>
    <xf numFmtId="165" fontId="48" fillId="2" borderId="27" xfId="6" applyNumberFormat="1" applyFont="1" applyFill="1" applyBorder="1" applyAlignment="1">
      <alignment horizontal="center"/>
    </xf>
    <xf numFmtId="165" fontId="48" fillId="2" borderId="28" xfId="6" applyNumberFormat="1" applyFont="1" applyFill="1" applyBorder="1" applyAlignment="1">
      <alignment horizontal="center"/>
    </xf>
    <xf numFmtId="0" fontId="6" fillId="2" borderId="40" xfId="6" applyFont="1" applyFill="1" applyBorder="1" applyAlignment="1">
      <alignment horizontal="center"/>
    </xf>
    <xf numFmtId="0" fontId="6" fillId="2" borderId="40" xfId="6" applyFont="1" applyFill="1" applyBorder="1" applyAlignment="1"/>
    <xf numFmtId="165" fontId="48" fillId="0" borderId="6" xfId="6" applyNumberFormat="1" applyFont="1" applyBorder="1" applyAlignment="1">
      <alignment horizontal="center"/>
    </xf>
    <xf numFmtId="165" fontId="48" fillId="0" borderId="7" xfId="6" applyNumberFormat="1" applyFont="1" applyBorder="1" applyAlignment="1">
      <alignment horizontal="center"/>
    </xf>
    <xf numFmtId="165" fontId="48" fillId="0" borderId="8" xfId="6" applyNumberFormat="1" applyFont="1" applyBorder="1" applyAlignment="1">
      <alignment horizontal="center"/>
    </xf>
    <xf numFmtId="0" fontId="8" fillId="2" borderId="40" xfId="0" applyFont="1" applyFill="1" applyBorder="1" applyAlignment="1">
      <alignment horizontal="center"/>
    </xf>
    <xf numFmtId="0" fontId="8" fillId="2" borderId="40" xfId="0" applyFont="1" applyFill="1" applyBorder="1" applyAlignment="1">
      <alignment horizontal="left" wrapText="1"/>
    </xf>
    <xf numFmtId="0" fontId="7" fillId="2" borderId="40" xfId="0" applyFont="1" applyFill="1" applyBorder="1" applyAlignment="1">
      <alignment horizontal="center"/>
    </xf>
    <xf numFmtId="0" fontId="6" fillId="2" borderId="2" xfId="6" applyFont="1" applyFill="1" applyBorder="1" applyAlignment="1">
      <alignment horizontal="center"/>
    </xf>
    <xf numFmtId="0" fontId="6" fillId="2" borderId="28" xfId="6" applyFont="1" applyFill="1" applyBorder="1" applyAlignment="1">
      <alignment horizontal="center"/>
    </xf>
    <xf numFmtId="0" fontId="41" fillId="2" borderId="2" xfId="6" applyFont="1" applyFill="1" applyBorder="1" applyAlignment="1">
      <alignment horizontal="center"/>
    </xf>
    <xf numFmtId="0" fontId="41" fillId="2" borderId="27" xfId="6" applyFont="1" applyFill="1" applyBorder="1" applyAlignment="1">
      <alignment horizontal="center"/>
    </xf>
    <xf numFmtId="0" fontId="41" fillId="2" borderId="28" xfId="6" applyFont="1" applyFill="1" applyBorder="1" applyAlignment="1">
      <alignment horizontal="center"/>
    </xf>
    <xf numFmtId="0" fontId="17" fillId="0" borderId="41" xfId="0" applyFont="1" applyBorder="1" applyAlignment="1">
      <alignment horizontal="center"/>
    </xf>
    <xf numFmtId="0" fontId="8" fillId="0" borderId="38" xfId="0" applyFont="1" applyBorder="1" applyAlignment="1">
      <alignment horizontal="center"/>
    </xf>
    <xf numFmtId="0" fontId="17" fillId="0" borderId="38" xfId="0" applyFont="1" applyBorder="1" applyAlignment="1">
      <alignment horizontal="center"/>
    </xf>
    <xf numFmtId="0" fontId="48" fillId="0" borderId="0" xfId="6" applyFont="1" applyBorder="1" applyAlignment="1">
      <alignment wrapText="1"/>
    </xf>
    <xf numFmtId="0" fontId="52" fillId="0" borderId="37" xfId="0" applyFont="1" applyBorder="1" applyAlignment="1">
      <alignment horizontal="center" vertical="center" wrapText="1"/>
    </xf>
    <xf numFmtId="0" fontId="52" fillId="0" borderId="8" xfId="0" applyFont="1" applyBorder="1" applyAlignment="1">
      <alignment horizontal="center" vertical="center" wrapText="1"/>
    </xf>
    <xf numFmtId="0" fontId="48" fillId="2" borderId="40" xfId="6" applyFont="1" applyFill="1" applyBorder="1" applyAlignment="1">
      <alignment wrapText="1"/>
    </xf>
    <xf numFmtId="0" fontId="8" fillId="0" borderId="41" xfId="0" applyFont="1" applyBorder="1" applyAlignment="1">
      <alignment wrapText="1"/>
    </xf>
    <xf numFmtId="0" fontId="17" fillId="0" borderId="41" xfId="0" applyFont="1" applyBorder="1" applyAlignment="1">
      <alignment horizontal="center" wrapText="1"/>
    </xf>
    <xf numFmtId="0" fontId="7" fillId="0" borderId="41" xfId="0" applyFont="1" applyBorder="1" applyAlignment="1">
      <alignment wrapText="1"/>
    </xf>
    <xf numFmtId="0" fontId="7" fillId="0" borderId="41" xfId="0" applyFont="1" applyBorder="1" applyAlignment="1">
      <alignment horizontal="center" wrapText="1"/>
    </xf>
    <xf numFmtId="0" fontId="8" fillId="0" borderId="41" xfId="0" applyFont="1" applyBorder="1" applyAlignment="1">
      <alignment horizontal="justify" wrapText="1"/>
    </xf>
    <xf numFmtId="165" fontId="48" fillId="2" borderId="3" xfId="6" applyNumberFormat="1" applyFont="1" applyFill="1" applyBorder="1" applyAlignment="1">
      <alignment horizontal="center"/>
    </xf>
    <xf numFmtId="165" fontId="48" fillId="2" borderId="1" xfId="6" applyNumberFormat="1" applyFont="1" applyFill="1" applyBorder="1" applyAlignment="1">
      <alignment horizontal="center"/>
    </xf>
    <xf numFmtId="165" fontId="48" fillId="2" borderId="5" xfId="6" applyNumberFormat="1" applyFont="1" applyFill="1" applyBorder="1" applyAlignment="1">
      <alignment horizontal="center"/>
    </xf>
    <xf numFmtId="165" fontId="48" fillId="2" borderId="41" xfId="6" applyNumberFormat="1" applyFont="1" applyFill="1" applyBorder="1" applyAlignment="1">
      <alignment horizontal="center"/>
    </xf>
    <xf numFmtId="165" fontId="48" fillId="0" borderId="38" xfId="6" applyNumberFormat="1" applyFont="1" applyBorder="1" applyAlignment="1">
      <alignment horizontal="center"/>
    </xf>
    <xf numFmtId="0" fontId="8" fillId="2" borderId="53" xfId="0" applyFont="1" applyFill="1" applyBorder="1" applyAlignment="1">
      <alignment horizontal="center"/>
    </xf>
    <xf numFmtId="0" fontId="8" fillId="2" borderId="53" xfId="0" applyFont="1" applyFill="1" applyBorder="1" applyAlignment="1">
      <alignment horizontal="left" wrapText="1"/>
    </xf>
    <xf numFmtId="0" fontId="7" fillId="2" borderId="53" xfId="0" applyFont="1" applyFill="1" applyBorder="1" applyAlignment="1">
      <alignment horizontal="center"/>
    </xf>
    <xf numFmtId="0" fontId="6" fillId="2" borderId="3" xfId="6" applyFont="1" applyFill="1" applyBorder="1" applyAlignment="1">
      <alignment horizontal="center"/>
    </xf>
    <xf numFmtId="0" fontId="6" fillId="2" borderId="5" xfId="6" applyFont="1" applyFill="1" applyBorder="1" applyAlignment="1">
      <alignment horizontal="center"/>
    </xf>
    <xf numFmtId="0" fontId="41" fillId="2" borderId="3" xfId="6" applyFont="1" applyFill="1" applyBorder="1" applyAlignment="1">
      <alignment horizontal="center"/>
    </xf>
    <xf numFmtId="0" fontId="41" fillId="2" borderId="1" xfId="6" applyFont="1" applyFill="1" applyBorder="1" applyAlignment="1">
      <alignment horizontal="center"/>
    </xf>
    <xf numFmtId="0" fontId="41" fillId="2" borderId="5" xfId="6" applyFont="1" applyFill="1" applyBorder="1" applyAlignment="1">
      <alignment horizontal="center"/>
    </xf>
    <xf numFmtId="0" fontId="6" fillId="2" borderId="41" xfId="6" applyFont="1" applyFill="1" applyBorder="1"/>
    <xf numFmtId="0" fontId="41" fillId="2" borderId="41" xfId="6" applyFont="1" applyFill="1" applyBorder="1" applyAlignment="1">
      <alignment horizontal="center"/>
    </xf>
    <xf numFmtId="0" fontId="41" fillId="0" borderId="41" xfId="6" applyFont="1" applyBorder="1" applyAlignment="1">
      <alignment horizontal="center"/>
    </xf>
    <xf numFmtId="0" fontId="6" fillId="0" borderId="42" xfId="6" applyFont="1" applyBorder="1" applyAlignment="1">
      <alignment horizontal="center"/>
    </xf>
    <xf numFmtId="0" fontId="6" fillId="0" borderId="44" xfId="6" applyFont="1" applyBorder="1" applyAlignment="1">
      <alignment horizontal="center"/>
    </xf>
    <xf numFmtId="0" fontId="41" fillId="0" borderId="42" xfId="6" applyFont="1" applyBorder="1" applyAlignment="1">
      <alignment horizontal="center"/>
    </xf>
    <xf numFmtId="0" fontId="41" fillId="0" borderId="43" xfId="6" applyFont="1" applyBorder="1" applyAlignment="1">
      <alignment horizontal="center"/>
    </xf>
    <xf numFmtId="0" fontId="41" fillId="0" borderId="44" xfId="6" applyFont="1" applyBorder="1" applyAlignment="1">
      <alignment horizontal="center"/>
    </xf>
    <xf numFmtId="0" fontId="6" fillId="0" borderId="56" xfId="6" applyFont="1" applyBorder="1"/>
    <xf numFmtId="0" fontId="41" fillId="0" borderId="56" xfId="6" applyFont="1" applyBorder="1" applyAlignment="1">
      <alignment horizontal="center"/>
    </xf>
    <xf numFmtId="0" fontId="19" fillId="0" borderId="10" xfId="0" applyFont="1" applyBorder="1" applyAlignment="1">
      <alignment horizontal="center" vertical="center" wrapText="1"/>
    </xf>
    <xf numFmtId="0" fontId="8" fillId="0" borderId="53" xfId="0" applyFont="1" applyBorder="1" applyAlignment="1">
      <alignment horizontal="center" wrapText="1"/>
    </xf>
    <xf numFmtId="0" fontId="8" fillId="0" borderId="5" xfId="0" applyFont="1" applyBorder="1" applyAlignment="1">
      <alignment horizontal="center" wrapText="1"/>
    </xf>
    <xf numFmtId="0" fontId="8" fillId="0" borderId="1" xfId="0" applyFont="1" applyBorder="1" applyAlignment="1">
      <alignment horizontal="center" wrapText="1"/>
    </xf>
    <xf numFmtId="0" fontId="17" fillId="0" borderId="53" xfId="0" applyFont="1" applyBorder="1" applyAlignment="1">
      <alignment horizontal="center" wrapText="1"/>
    </xf>
    <xf numFmtId="0" fontId="18" fillId="0" borderId="41" xfId="0" applyFont="1" applyBorder="1" applyAlignment="1">
      <alignment horizontal="left" wrapText="1"/>
    </xf>
    <xf numFmtId="0" fontId="7" fillId="0" borderId="3" xfId="0" applyFont="1" applyBorder="1" applyAlignment="1">
      <alignment horizontal="center" wrapText="1"/>
    </xf>
    <xf numFmtId="0" fontId="7" fillId="0" borderId="5" xfId="0" applyFont="1" applyBorder="1" applyAlignment="1">
      <alignment horizontal="center" wrapText="1"/>
    </xf>
    <xf numFmtId="0" fontId="7" fillId="0" borderId="0" xfId="0" applyFont="1" applyAlignment="1">
      <alignment wrapText="1"/>
    </xf>
    <xf numFmtId="0" fontId="6" fillId="0" borderId="3" xfId="0" applyFont="1" applyBorder="1" applyAlignment="1">
      <alignment horizontal="center" wrapText="1"/>
    </xf>
    <xf numFmtId="0" fontId="6" fillId="0" borderId="41" xfId="0" applyFont="1" applyBorder="1" applyAlignment="1">
      <alignment horizontal="center" wrapText="1"/>
    </xf>
    <xf numFmtId="0" fontId="19" fillId="0" borderId="41" xfId="0" applyFont="1" applyBorder="1" applyAlignment="1">
      <alignment horizontal="left" wrapText="1"/>
    </xf>
    <xf numFmtId="0" fontId="8" fillId="0" borderId="40" xfId="6" applyFont="1" applyBorder="1" applyAlignment="1">
      <alignment wrapText="1"/>
    </xf>
    <xf numFmtId="0" fontId="7" fillId="0" borderId="40" xfId="6" applyFont="1" applyBorder="1" applyAlignment="1">
      <alignment horizontal="center" wrapText="1"/>
    </xf>
    <xf numFmtId="0" fontId="6" fillId="0" borderId="40" xfId="6" applyFont="1" applyBorder="1" applyAlignment="1">
      <alignment horizontal="center" wrapText="1"/>
    </xf>
    <xf numFmtId="0" fontId="6" fillId="0" borderId="27" xfId="6" applyFont="1" applyBorder="1" applyAlignment="1">
      <alignment horizontal="center" wrapText="1"/>
    </xf>
    <xf numFmtId="0" fontId="6" fillId="0" borderId="40" xfId="6" applyFont="1" applyBorder="1" applyAlignment="1">
      <alignment wrapText="1"/>
    </xf>
    <xf numFmtId="0" fontId="7" fillId="0" borderId="56" xfId="6" applyFont="1" applyBorder="1" applyAlignment="1">
      <alignment horizontal="center" wrapText="1"/>
    </xf>
    <xf numFmtId="165" fontId="6" fillId="0" borderId="42" xfId="6" applyNumberFormat="1" applyFont="1" applyBorder="1" applyAlignment="1">
      <alignment horizontal="center" wrapText="1"/>
    </xf>
    <xf numFmtId="165" fontId="6" fillId="0" borderId="44" xfId="6" applyNumberFormat="1" applyFont="1" applyBorder="1" applyAlignment="1">
      <alignment horizontal="center" wrapText="1"/>
    </xf>
    <xf numFmtId="165" fontId="6" fillId="0" borderId="56" xfId="6" applyNumberFormat="1" applyFont="1" applyBorder="1" applyAlignment="1">
      <alignment horizontal="center" wrapText="1"/>
    </xf>
    <xf numFmtId="165" fontId="6" fillId="0" borderId="43" xfId="6" applyNumberFormat="1" applyFont="1" applyBorder="1" applyAlignment="1">
      <alignment horizontal="center" wrapText="1"/>
    </xf>
    <xf numFmtId="0" fontId="8" fillId="0" borderId="66" xfId="0" applyFont="1" applyBorder="1" applyAlignment="1">
      <alignment horizontal="center" wrapText="1"/>
    </xf>
    <xf numFmtId="0" fontId="8" fillId="0" borderId="40" xfId="0" applyFont="1" applyBorder="1" applyAlignment="1">
      <alignment horizontal="left" wrapText="1"/>
    </xf>
    <xf numFmtId="0" fontId="7" fillId="0" borderId="40" xfId="0" applyFont="1" applyBorder="1" applyAlignment="1">
      <alignment horizontal="center" wrapText="1"/>
    </xf>
    <xf numFmtId="0" fontId="7" fillId="0" borderId="2" xfId="0" applyFont="1" applyBorder="1" applyAlignment="1">
      <alignment horizontal="center"/>
    </xf>
    <xf numFmtId="0" fontId="7" fillId="0" borderId="28" xfId="0" applyFont="1" applyBorder="1" applyAlignment="1">
      <alignment horizontal="center"/>
    </xf>
    <xf numFmtId="0" fontId="7" fillId="0" borderId="69" xfId="0" applyFont="1" applyBorder="1" applyAlignment="1">
      <alignment horizontal="center"/>
    </xf>
    <xf numFmtId="0" fontId="8" fillId="0" borderId="25" xfId="0" applyFont="1" applyBorder="1" applyAlignment="1">
      <alignment horizontal="center" wrapText="1"/>
    </xf>
    <xf numFmtId="0" fontId="7" fillId="0" borderId="5" xfId="0" applyFont="1" applyBorder="1" applyAlignment="1">
      <alignment horizontal="center"/>
    </xf>
    <xf numFmtId="0" fontId="7" fillId="0" borderId="54" xfId="0" applyFont="1" applyBorder="1" applyAlignment="1">
      <alignment horizontal="center"/>
    </xf>
    <xf numFmtId="0" fontId="6" fillId="0" borderId="5" xfId="0" applyFont="1" applyBorder="1" applyAlignment="1">
      <alignment horizontal="center"/>
    </xf>
    <xf numFmtId="0" fontId="6" fillId="0" borderId="54" xfId="0" applyFont="1" applyBorder="1" applyAlignment="1">
      <alignment horizontal="center"/>
    </xf>
    <xf numFmtId="0" fontId="8" fillId="0" borderId="39" xfId="0" applyFont="1" applyBorder="1" applyAlignment="1">
      <alignment horizontal="center" wrapText="1"/>
    </xf>
    <xf numFmtId="0" fontId="8" fillId="0" borderId="38" xfId="0" applyFont="1" applyBorder="1" applyAlignment="1">
      <alignment horizontal="left" wrapText="1"/>
    </xf>
    <xf numFmtId="0" fontId="7" fillId="0" borderId="38" xfId="0" applyFont="1" applyBorder="1" applyAlignment="1">
      <alignment horizontal="center" wrapText="1"/>
    </xf>
    <xf numFmtId="0" fontId="6" fillId="0" borderId="8" xfId="0" applyFont="1" applyBorder="1" applyAlignment="1">
      <alignment horizontal="center"/>
    </xf>
    <xf numFmtId="0" fontId="6" fillId="0" borderId="7" xfId="0" applyFont="1" applyBorder="1" applyAlignment="1">
      <alignment horizontal="center"/>
    </xf>
    <xf numFmtId="0" fontId="6" fillId="0" borderId="34" xfId="0" applyFont="1" applyBorder="1" applyAlignment="1">
      <alignment horizontal="center"/>
    </xf>
    <xf numFmtId="0" fontId="8" fillId="0" borderId="40" xfId="0" applyFont="1" applyBorder="1" applyAlignment="1">
      <alignment horizontal="center" wrapText="1"/>
    </xf>
    <xf numFmtId="0" fontId="6" fillId="0" borderId="2" xfId="0" applyFont="1" applyBorder="1" applyAlignment="1">
      <alignment horizontal="center"/>
    </xf>
    <xf numFmtId="0" fontId="6" fillId="0" borderId="28" xfId="0" applyFont="1" applyBorder="1" applyAlignment="1">
      <alignment horizontal="center"/>
    </xf>
    <xf numFmtId="0" fontId="6" fillId="0" borderId="40" xfId="0" applyFont="1" applyBorder="1" applyAlignment="1">
      <alignment horizontal="center"/>
    </xf>
    <xf numFmtId="0" fontId="6" fillId="0" borderId="27" xfId="0" applyFont="1" applyBorder="1" applyAlignment="1">
      <alignment horizontal="center"/>
    </xf>
    <xf numFmtId="0" fontId="6" fillId="0" borderId="69" xfId="0" applyFont="1" applyBorder="1" applyAlignment="1">
      <alignment horizontal="center"/>
    </xf>
    <xf numFmtId="0" fontId="8" fillId="0" borderId="38" xfId="0" applyFont="1" applyBorder="1" applyAlignment="1">
      <alignment horizontal="center" wrapText="1"/>
    </xf>
    <xf numFmtId="0" fontId="6" fillId="0" borderId="30" xfId="0" applyFont="1" applyBorder="1" applyAlignment="1">
      <alignment horizontal="center"/>
    </xf>
    <xf numFmtId="0" fontId="8" fillId="0" borderId="40" xfId="6" applyFont="1" applyFill="1" applyBorder="1" applyAlignment="1">
      <alignment horizontal="center" wrapText="1"/>
    </xf>
    <xf numFmtId="0" fontId="8" fillId="0" borderId="40" xfId="6" applyFont="1" applyFill="1" applyBorder="1" applyAlignment="1">
      <alignment wrapText="1"/>
    </xf>
    <xf numFmtId="0" fontId="8" fillId="0" borderId="2" xfId="6" applyFont="1" applyFill="1" applyBorder="1" applyAlignment="1">
      <alignment horizontal="center" wrapText="1"/>
    </xf>
    <xf numFmtId="0" fontId="8" fillId="0" borderId="28" xfId="6" applyFont="1" applyFill="1" applyBorder="1" applyAlignment="1">
      <alignment horizontal="center" wrapText="1"/>
    </xf>
    <xf numFmtId="0" fontId="8" fillId="0" borderId="70" xfId="6" applyFont="1" applyFill="1" applyBorder="1" applyAlignment="1">
      <alignment horizontal="center" wrapText="1"/>
    </xf>
    <xf numFmtId="0" fontId="8" fillId="0" borderId="27" xfId="6" applyFont="1" applyFill="1" applyBorder="1" applyAlignment="1">
      <alignment horizontal="center" wrapText="1"/>
    </xf>
    <xf numFmtId="0" fontId="8" fillId="0" borderId="41" xfId="0" applyFont="1" applyBorder="1" applyAlignment="1">
      <alignment horizontal="left"/>
    </xf>
    <xf numFmtId="0" fontId="6" fillId="0" borderId="20" xfId="6" applyFont="1" applyFill="1" applyBorder="1" applyAlignment="1">
      <alignment horizontal="center" wrapText="1"/>
    </xf>
    <xf numFmtId="0" fontId="6" fillId="0" borderId="31" xfId="6" applyFont="1" applyFill="1" applyBorder="1" applyAlignment="1">
      <alignment horizontal="center" wrapText="1"/>
    </xf>
    <xf numFmtId="0" fontId="6" fillId="0" borderId="32" xfId="6" applyFont="1" applyFill="1" applyBorder="1" applyAlignment="1">
      <alignment horizontal="center" wrapText="1"/>
    </xf>
    <xf numFmtId="0" fontId="6" fillId="0" borderId="4" xfId="6" applyFont="1" applyFill="1" applyBorder="1" applyAlignment="1">
      <alignment horizontal="center" wrapText="1"/>
    </xf>
    <xf numFmtId="0" fontId="6" fillId="0" borderId="53" xfId="6" applyFont="1" applyFill="1" applyBorder="1" applyAlignment="1">
      <alignment horizontal="center" wrapText="1"/>
    </xf>
    <xf numFmtId="0" fontId="6" fillId="0" borderId="24" xfId="6" applyFont="1" applyBorder="1" applyAlignment="1">
      <alignment horizontal="center"/>
    </xf>
    <xf numFmtId="1" fontId="6" fillId="0" borderId="24" xfId="6" applyNumberFormat="1" applyFont="1" applyBorder="1" applyAlignment="1">
      <alignment horizontal="center"/>
    </xf>
    <xf numFmtId="0" fontId="8" fillId="0" borderId="41" xfId="6" applyFont="1" applyBorder="1" applyAlignment="1">
      <alignment horizontal="justify" vertical="justify" wrapText="1"/>
    </xf>
    <xf numFmtId="165" fontId="6" fillId="0" borderId="24" xfId="6" applyNumberFormat="1" applyFont="1" applyBorder="1" applyAlignment="1">
      <alignment horizontal="center"/>
    </xf>
    <xf numFmtId="0" fontId="8" fillId="0" borderId="38" xfId="6" applyFont="1" applyBorder="1" applyAlignment="1">
      <alignment horizontal="justify" vertical="justify" wrapText="1"/>
    </xf>
    <xf numFmtId="165" fontId="6" fillId="0" borderId="6" xfId="6" applyNumberFormat="1" applyFont="1" applyBorder="1" applyAlignment="1">
      <alignment horizontal="center"/>
    </xf>
    <xf numFmtId="165" fontId="6" fillId="0" borderId="8" xfId="6" applyNumberFormat="1" applyFont="1" applyBorder="1" applyAlignment="1">
      <alignment horizontal="center"/>
    </xf>
    <xf numFmtId="165" fontId="6" fillId="0" borderId="65" xfId="6" applyNumberFormat="1" applyFont="1" applyBorder="1" applyAlignment="1">
      <alignment horizontal="center"/>
    </xf>
    <xf numFmtId="165" fontId="6" fillId="0" borderId="7" xfId="6" applyNumberFormat="1" applyFont="1" applyBorder="1" applyAlignment="1">
      <alignment horizontal="center"/>
    </xf>
    <xf numFmtId="0" fontId="6" fillId="0" borderId="2" xfId="6" applyFont="1" applyFill="1" applyBorder="1" applyAlignment="1">
      <alignment horizontal="center" wrapText="1"/>
    </xf>
    <xf numFmtId="0" fontId="6" fillId="0" borderId="28" xfId="6" applyFont="1" applyFill="1" applyBorder="1" applyAlignment="1">
      <alignment horizontal="center" wrapText="1"/>
    </xf>
    <xf numFmtId="0" fontId="6" fillId="0" borderId="70" xfId="6" applyFont="1" applyFill="1" applyBorder="1" applyAlignment="1">
      <alignment horizontal="center" wrapText="1"/>
    </xf>
    <xf numFmtId="0" fontId="6" fillId="0" borderId="27" xfId="6" applyFont="1" applyFill="1" applyBorder="1" applyAlignment="1">
      <alignment horizontal="center" wrapText="1"/>
    </xf>
    <xf numFmtId="0" fontId="6" fillId="0" borderId="40" xfId="6" applyFont="1" applyFill="1" applyBorder="1" applyAlignment="1">
      <alignment horizontal="center" wrapText="1"/>
    </xf>
    <xf numFmtId="0" fontId="6" fillId="0" borderId="1" xfId="6" applyFont="1" applyBorder="1" applyAlignment="1">
      <alignment horizontal="center" vertical="center"/>
    </xf>
    <xf numFmtId="0" fontId="41" fillId="0" borderId="1" xfId="6" applyFont="1" applyBorder="1" applyAlignment="1">
      <alignment horizontal="center" vertical="center"/>
    </xf>
    <xf numFmtId="0" fontId="8" fillId="0" borderId="1" xfId="0" applyFont="1" applyBorder="1" applyAlignment="1">
      <alignment wrapText="1"/>
    </xf>
    <xf numFmtId="0" fontId="8" fillId="0" borderId="6" xfId="0" applyFont="1" applyBorder="1" applyAlignment="1">
      <alignment horizontal="center"/>
    </xf>
    <xf numFmtId="0" fontId="8" fillId="0" borderId="7" xfId="0" applyFont="1" applyBorder="1" applyAlignment="1">
      <alignment horizontal="justify" wrapText="1"/>
    </xf>
    <xf numFmtId="0" fontId="7" fillId="0" borderId="7" xfId="0" applyFont="1" applyBorder="1" applyAlignment="1">
      <alignment horizontal="center"/>
    </xf>
    <xf numFmtId="0" fontId="8" fillId="0" borderId="20" xfId="0" applyFont="1" applyBorder="1" applyAlignment="1">
      <alignment horizontal="center"/>
    </xf>
    <xf numFmtId="0" fontId="8" fillId="0" borderId="4" xfId="0" applyFont="1" applyBorder="1" applyAlignment="1">
      <alignment horizontal="justify" wrapText="1"/>
    </xf>
    <xf numFmtId="0" fontId="7" fillId="0" borderId="4" xfId="0" applyFont="1" applyBorder="1" applyAlignment="1">
      <alignment horizontal="center"/>
    </xf>
    <xf numFmtId="1" fontId="8" fillId="0" borderId="4" xfId="6" applyNumberFormat="1" applyFont="1" applyBorder="1" applyAlignment="1">
      <alignment horizontal="center"/>
    </xf>
    <xf numFmtId="0" fontId="6" fillId="0" borderId="7" xfId="6" applyFont="1" applyBorder="1" applyAlignment="1">
      <alignment horizontal="center" vertical="center" wrapText="1"/>
    </xf>
    <xf numFmtId="0" fontId="7" fillId="0" borderId="7" xfId="6" applyFont="1" applyBorder="1" applyAlignment="1">
      <alignment horizontal="center" vertical="center" wrapText="1"/>
    </xf>
    <xf numFmtId="0" fontId="6" fillId="0" borderId="13" xfId="0" applyFont="1" applyBorder="1" applyAlignment="1">
      <alignment horizontal="center"/>
    </xf>
    <xf numFmtId="0" fontId="6" fillId="0" borderId="21" xfId="0" applyFont="1" applyBorder="1" applyAlignment="1"/>
    <xf numFmtId="0" fontId="6" fillId="0" borderId="21" xfId="0" applyFont="1" applyBorder="1" applyAlignment="1">
      <alignment horizontal="center"/>
    </xf>
    <xf numFmtId="0" fontId="6" fillId="0" borderId="22" xfId="0" applyFont="1" applyBorder="1" applyAlignment="1"/>
    <xf numFmtId="0" fontId="8" fillId="0" borderId="56" xfId="6" applyFont="1" applyBorder="1" applyAlignment="1">
      <alignment horizontal="justify" vertical="justify" wrapText="1"/>
    </xf>
    <xf numFmtId="165" fontId="6" fillId="0" borderId="71" xfId="6" applyNumberFormat="1" applyFont="1" applyBorder="1" applyAlignment="1">
      <alignment horizontal="center"/>
    </xf>
    <xf numFmtId="0" fontId="8" fillId="0" borderId="56" xfId="0" applyFont="1" applyBorder="1" applyAlignment="1">
      <alignment horizontal="center" wrapText="1"/>
    </xf>
    <xf numFmtId="0" fontId="7" fillId="0" borderId="56" xfId="0" applyFont="1" applyBorder="1" applyAlignment="1">
      <alignment horizontal="center" wrapText="1"/>
    </xf>
    <xf numFmtId="0" fontId="6" fillId="0" borderId="42" xfId="0" applyFont="1" applyBorder="1" applyAlignment="1">
      <alignment horizontal="center"/>
    </xf>
    <xf numFmtId="0" fontId="6" fillId="0" borderId="44" xfId="0" applyFont="1" applyBorder="1" applyAlignment="1">
      <alignment horizontal="center"/>
    </xf>
    <xf numFmtId="0" fontId="6" fillId="0" borderId="56" xfId="0" applyFont="1" applyBorder="1" applyAlignment="1">
      <alignment horizontal="center"/>
    </xf>
    <xf numFmtId="0" fontId="6" fillId="0" borderId="43" xfId="0" applyFont="1" applyBorder="1" applyAlignment="1">
      <alignment horizontal="center"/>
    </xf>
    <xf numFmtId="0" fontId="6" fillId="0" borderId="55" xfId="0" applyFont="1" applyBorder="1" applyAlignment="1">
      <alignment horizontal="center"/>
    </xf>
    <xf numFmtId="0" fontId="17" fillId="0" borderId="56" xfId="0" applyFont="1" applyBorder="1" applyAlignment="1">
      <alignment horizontal="center"/>
    </xf>
    <xf numFmtId="0" fontId="8" fillId="0" borderId="42" xfId="6" applyFont="1" applyBorder="1" applyAlignment="1">
      <alignment horizontal="center"/>
    </xf>
    <xf numFmtId="0" fontId="8" fillId="0" borderId="44" xfId="6" applyFont="1" applyBorder="1" applyAlignment="1">
      <alignment horizontal="center"/>
    </xf>
    <xf numFmtId="0" fontId="48" fillId="0" borderId="42" xfId="6" applyFont="1" applyBorder="1" applyAlignment="1">
      <alignment horizontal="center"/>
    </xf>
    <xf numFmtId="0" fontId="48" fillId="0" borderId="43" xfId="6" applyFont="1" applyBorder="1" applyAlignment="1">
      <alignment horizontal="center"/>
    </xf>
    <xf numFmtId="0" fontId="48" fillId="0" borderId="44" xfId="6" applyFont="1" applyBorder="1" applyAlignment="1">
      <alignment horizontal="center"/>
    </xf>
    <xf numFmtId="0" fontId="8" fillId="0" borderId="56" xfId="6" applyFont="1" applyBorder="1"/>
    <xf numFmtId="0" fontId="6" fillId="0" borderId="43" xfId="6" applyFont="1" applyBorder="1" applyAlignment="1">
      <alignment horizontal="center"/>
    </xf>
    <xf numFmtId="0" fontId="6" fillId="0" borderId="71" xfId="6" applyFont="1" applyBorder="1" applyAlignment="1">
      <alignment horizontal="center"/>
    </xf>
    <xf numFmtId="0" fontId="6" fillId="0" borderId="56" xfId="6" applyFont="1" applyBorder="1" applyAlignment="1">
      <alignment wrapText="1"/>
    </xf>
    <xf numFmtId="0" fontId="6" fillId="0" borderId="56" xfId="0" applyFont="1" applyBorder="1"/>
    <xf numFmtId="0" fontId="50" fillId="0" borderId="21" xfId="0" applyFont="1" applyBorder="1" applyAlignment="1">
      <alignment horizontal="justify" vertical="center"/>
    </xf>
    <xf numFmtId="0" fontId="50" fillId="0" borderId="21" xfId="0" applyFont="1" applyBorder="1" applyAlignment="1"/>
    <xf numFmtId="0" fontId="64" fillId="0" borderId="0" xfId="0" applyFont="1" applyAlignment="1">
      <alignment horizontal="right"/>
    </xf>
    <xf numFmtId="17" fontId="67" fillId="0" borderId="68" xfId="0" applyNumberFormat="1" applyFont="1" applyBorder="1" applyAlignment="1">
      <alignment horizontal="center" vertical="center" wrapText="1"/>
    </xf>
    <xf numFmtId="0" fontId="67" fillId="0" borderId="48" xfId="0" applyFont="1" applyBorder="1" applyAlignment="1">
      <alignment horizontal="center" vertical="center" wrapText="1"/>
    </xf>
    <xf numFmtId="0" fontId="61" fillId="0" borderId="2" xfId="0" applyFont="1" applyBorder="1"/>
    <xf numFmtId="165" fontId="61" fillId="0" borderId="27" xfId="0" applyNumberFormat="1" applyFont="1" applyBorder="1" applyAlignment="1">
      <alignment horizontal="center"/>
    </xf>
    <xf numFmtId="165" fontId="61" fillId="0" borderId="28" xfId="0" applyNumberFormat="1" applyFont="1" applyBorder="1" applyAlignment="1">
      <alignment horizontal="center"/>
    </xf>
    <xf numFmtId="0" fontId="61" fillId="0" borderId="3" xfId="0" applyFont="1" applyBorder="1"/>
    <xf numFmtId="165" fontId="61" fillId="0" borderId="1" xfId="0" applyNumberFormat="1" applyFont="1" applyBorder="1" applyAlignment="1">
      <alignment horizontal="center"/>
    </xf>
    <xf numFmtId="165" fontId="61" fillId="0" borderId="5" xfId="0" applyNumberFormat="1" applyFont="1" applyBorder="1" applyAlignment="1">
      <alignment horizontal="center"/>
    </xf>
    <xf numFmtId="0" fontId="65" fillId="0" borderId="3" xfId="0" applyFont="1" applyBorder="1"/>
    <xf numFmtId="0" fontId="69" fillId="0" borderId="3" xfId="0" applyFont="1" applyBorder="1"/>
    <xf numFmtId="165" fontId="69" fillId="0" borderId="1" xfId="0" applyNumberFormat="1" applyFont="1" applyBorder="1" applyAlignment="1">
      <alignment horizontal="center"/>
    </xf>
    <xf numFmtId="165" fontId="69" fillId="0" borderId="5" xfId="0" applyNumberFormat="1" applyFont="1" applyBorder="1" applyAlignment="1">
      <alignment horizontal="center"/>
    </xf>
    <xf numFmtId="0" fontId="69" fillId="0" borderId="3" xfId="0" applyFont="1" applyBorder="1" applyAlignment="1">
      <alignment horizontal="center"/>
    </xf>
    <xf numFmtId="165" fontId="70" fillId="0" borderId="1" xfId="0" applyNumberFormat="1" applyFont="1" applyBorder="1" applyAlignment="1">
      <alignment horizontal="center"/>
    </xf>
    <xf numFmtId="165" fontId="70" fillId="0" borderId="5" xfId="0" applyNumberFormat="1" applyFont="1" applyBorder="1" applyAlignment="1">
      <alignment horizontal="center"/>
    </xf>
    <xf numFmtId="165" fontId="71" fillId="0" borderId="1" xfId="0" applyNumberFormat="1" applyFont="1" applyBorder="1" applyAlignment="1">
      <alignment horizontal="center"/>
    </xf>
    <xf numFmtId="165" fontId="71" fillId="0" borderId="5" xfId="0" applyNumberFormat="1" applyFont="1" applyBorder="1" applyAlignment="1">
      <alignment horizontal="center"/>
    </xf>
    <xf numFmtId="0" fontId="71" fillId="0" borderId="3" xfId="0" applyFont="1" applyBorder="1" applyAlignment="1"/>
    <xf numFmtId="0" fontId="69" fillId="0" borderId="3" xfId="0" applyFont="1" applyBorder="1" applyAlignment="1"/>
    <xf numFmtId="0" fontId="61" fillId="0" borderId="3" xfId="0" applyFont="1" applyBorder="1" applyAlignment="1"/>
    <xf numFmtId="0" fontId="61" fillId="0" borderId="6" xfId="0" applyFont="1" applyBorder="1" applyAlignment="1"/>
    <xf numFmtId="165" fontId="71" fillId="0" borderId="7" xfId="0" applyNumberFormat="1" applyFont="1" applyBorder="1" applyAlignment="1">
      <alignment horizontal="center"/>
    </xf>
    <xf numFmtId="165" fontId="69" fillId="0" borderId="8" xfId="0" applyNumberFormat="1" applyFont="1" applyBorder="1" applyAlignment="1">
      <alignment horizontal="center"/>
    </xf>
    <xf numFmtId="0" fontId="61" fillId="0" borderId="0" xfId="0" applyFont="1" applyBorder="1" applyAlignment="1"/>
    <xf numFmtId="165" fontId="71" fillId="0" borderId="0" xfId="0" applyNumberFormat="1" applyFont="1" applyBorder="1" applyAlignment="1">
      <alignment horizontal="center"/>
    </xf>
    <xf numFmtId="165" fontId="69" fillId="0" borderId="0" xfId="0" applyNumberFormat="1" applyFont="1" applyBorder="1" applyAlignment="1">
      <alignment horizontal="center"/>
    </xf>
    <xf numFmtId="0" fontId="72" fillId="0" borderId="0" xfId="0" applyFont="1" applyBorder="1" applyAlignment="1"/>
    <xf numFmtId="165" fontId="72" fillId="0" borderId="0" xfId="0" applyNumberFormat="1" applyFont="1" applyBorder="1" applyAlignment="1">
      <alignment horizontal="left"/>
    </xf>
    <xf numFmtId="0" fontId="0" fillId="0" borderId="0" xfId="0" applyBorder="1"/>
    <xf numFmtId="0" fontId="71" fillId="0" borderId="0" xfId="0" applyFont="1" applyBorder="1"/>
    <xf numFmtId="0" fontId="73" fillId="0" borderId="9" xfId="0" applyFont="1" applyBorder="1" applyAlignment="1">
      <alignment horizontal="center"/>
    </xf>
    <xf numFmtId="0" fontId="69" fillId="0" borderId="0" xfId="0" applyFont="1" applyBorder="1"/>
    <xf numFmtId="0" fontId="75" fillId="0" borderId="0" xfId="0" applyFont="1" applyBorder="1" applyAlignment="1">
      <alignment horizontal="center"/>
    </xf>
    <xf numFmtId="0" fontId="76" fillId="0" borderId="9" xfId="0" applyFont="1" applyBorder="1"/>
    <xf numFmtId="0" fontId="76" fillId="0" borderId="0" xfId="0" applyFont="1" applyBorder="1" applyAlignment="1">
      <alignment horizontal="center"/>
    </xf>
    <xf numFmtId="0" fontId="62" fillId="0" borderId="0" xfId="0" applyFont="1" applyBorder="1"/>
    <xf numFmtId="0" fontId="77" fillId="0" borderId="0" xfId="9" applyFont="1"/>
    <xf numFmtId="0" fontId="80" fillId="0" borderId="0" xfId="9" applyFont="1" applyAlignment="1">
      <alignment horizontal="center" vertical="center"/>
    </xf>
    <xf numFmtId="0" fontId="77" fillId="0" borderId="1" xfId="9" applyFont="1" applyBorder="1" applyAlignment="1">
      <alignment vertical="center" wrapText="1"/>
    </xf>
    <xf numFmtId="0" fontId="80" fillId="0" borderId="1" xfId="9" applyFont="1" applyBorder="1" applyAlignment="1">
      <alignment vertical="center" wrapText="1"/>
    </xf>
    <xf numFmtId="0" fontId="82" fillId="0" borderId="1" xfId="9" applyFont="1" applyBorder="1" applyAlignment="1">
      <alignment horizontal="center" vertical="center"/>
    </xf>
    <xf numFmtId="0" fontId="82" fillId="0" borderId="1" xfId="9" applyFont="1" applyBorder="1" applyAlignment="1">
      <alignment horizontal="center" vertical="center" wrapText="1"/>
    </xf>
    <xf numFmtId="0" fontId="83" fillId="0" borderId="0" xfId="9" applyFont="1"/>
    <xf numFmtId="0" fontId="85" fillId="0" borderId="1" xfId="10" applyFont="1" applyFill="1" applyBorder="1" applyAlignment="1"/>
    <xf numFmtId="0" fontId="77" fillId="0" borderId="1" xfId="9" applyFont="1" applyBorder="1"/>
    <xf numFmtId="0" fontId="85" fillId="0" borderId="1" xfId="10" applyFont="1" applyFill="1" applyBorder="1"/>
    <xf numFmtId="0" fontId="76" fillId="0" borderId="1" xfId="10" applyFont="1" applyFill="1" applyBorder="1"/>
    <xf numFmtId="0" fontId="80" fillId="0" borderId="0" xfId="9" applyFont="1"/>
    <xf numFmtId="0" fontId="77" fillId="0" borderId="0" xfId="9" applyFont="1" applyAlignment="1">
      <alignment horizontal="left" vertical="center" wrapText="1"/>
    </xf>
    <xf numFmtId="0" fontId="77" fillId="0" borderId="0" xfId="9" applyFont="1" applyAlignment="1">
      <alignment horizontal="left" vertical="center"/>
    </xf>
    <xf numFmtId="0" fontId="85" fillId="0" borderId="0" xfId="9" applyFont="1" applyAlignment="1">
      <alignment horizontal="center"/>
    </xf>
    <xf numFmtId="0" fontId="89" fillId="0" borderId="0" xfId="9" applyFont="1"/>
    <xf numFmtId="0" fontId="88" fillId="0" borderId="0" xfId="9" applyFont="1" applyAlignment="1">
      <alignment horizontal="left"/>
    </xf>
    <xf numFmtId="0" fontId="38" fillId="0" borderId="0" xfId="9" applyFont="1" applyAlignment="1">
      <alignment horizontal="left"/>
    </xf>
    <xf numFmtId="0" fontId="76" fillId="0" borderId="0" xfId="9" applyFont="1"/>
    <xf numFmtId="0" fontId="90" fillId="0" borderId="0" xfId="11" applyFont="1" applyAlignment="1">
      <alignment horizontal="left"/>
    </xf>
    <xf numFmtId="0" fontId="15" fillId="0" borderId="1" xfId="0" applyFont="1" applyBorder="1" applyAlignment="1">
      <alignment horizontal="left" wrapText="1"/>
    </xf>
    <xf numFmtId="0" fontId="23" fillId="0" borderId="0" xfId="6" applyFont="1" applyAlignment="1">
      <alignment horizontal="center"/>
    </xf>
    <xf numFmtId="0" fontId="10" fillId="0" borderId="0" xfId="6" applyFont="1" applyAlignment="1">
      <alignment horizontal="center" wrapText="1"/>
    </xf>
    <xf numFmtId="0" fontId="11" fillId="0" borderId="0" xfId="6" applyFont="1" applyAlignment="1">
      <alignment horizontal="center" wrapText="1"/>
    </xf>
    <xf numFmtId="0" fontId="11" fillId="0" borderId="0" xfId="6" applyFont="1" applyAlignment="1"/>
    <xf numFmtId="0" fontId="10" fillId="0" borderId="0" xfId="6" applyFont="1" applyAlignment="1">
      <alignment horizontal="center" vertical="center" wrapText="1"/>
    </xf>
    <xf numFmtId="0" fontId="11" fillId="0" borderId="0" xfId="6" applyFont="1" applyAlignment="1">
      <alignment vertical="center"/>
    </xf>
    <xf numFmtId="0" fontId="6" fillId="0" borderId="9" xfId="6" applyFont="1" applyBorder="1" applyAlignment="1">
      <alignment horizontal="center"/>
    </xf>
    <xf numFmtId="0" fontId="6" fillId="0" borderId="12" xfId="6" applyFont="1" applyBorder="1" applyAlignment="1">
      <alignment horizontal="center" vertical="center" textRotation="90" wrapText="1"/>
    </xf>
    <xf numFmtId="0" fontId="6" fillId="0" borderId="16" xfId="6" applyFont="1" applyBorder="1" applyAlignment="1"/>
    <xf numFmtId="0" fontId="6" fillId="0" borderId="12" xfId="6" applyFont="1" applyBorder="1" applyAlignment="1">
      <alignment horizontal="center" vertical="center" wrapText="1"/>
    </xf>
    <xf numFmtId="0" fontId="6" fillId="0" borderId="16" xfId="6" applyFont="1" applyBorder="1" applyAlignment="1">
      <alignment horizontal="center" vertical="center" wrapText="1"/>
    </xf>
    <xf numFmtId="0" fontId="6" fillId="0" borderId="16" xfId="6" applyFont="1" applyBorder="1" applyAlignment="1">
      <alignment textRotation="90"/>
    </xf>
    <xf numFmtId="0" fontId="8" fillId="0" borderId="13" xfId="6" applyFont="1" applyBorder="1" applyAlignment="1">
      <alignment horizontal="center" vertical="center" wrapText="1"/>
    </xf>
    <xf numFmtId="0" fontId="8" fillId="0" borderId="22" xfId="6" applyFont="1" applyBorder="1" applyAlignment="1"/>
    <xf numFmtId="0" fontId="8" fillId="0" borderId="17" xfId="6" applyFont="1" applyBorder="1" applyAlignment="1">
      <alignment horizontal="center" vertical="center" wrapText="1"/>
    </xf>
    <xf numFmtId="0" fontId="6" fillId="0" borderId="11" xfId="6" applyFont="1" applyBorder="1" applyAlignment="1">
      <alignment horizontal="left" wrapText="1"/>
    </xf>
    <xf numFmtId="0" fontId="6" fillId="0" borderId="24" xfId="6" applyFont="1" applyBorder="1" applyAlignment="1">
      <alignment horizontal="left" wrapText="1"/>
    </xf>
    <xf numFmtId="0" fontId="8" fillId="0" borderId="12"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4" xfId="6" applyFont="1" applyBorder="1" applyAlignment="1">
      <alignment horizontal="center" vertical="center" wrapText="1"/>
    </xf>
    <xf numFmtId="0" fontId="8" fillId="0" borderId="15" xfId="6" applyFont="1" applyBorder="1" applyAlignment="1"/>
    <xf numFmtId="0" fontId="6" fillId="0" borderId="9" xfId="0" applyFont="1" applyBorder="1" applyAlignment="1">
      <alignment horizontal="center"/>
    </xf>
    <xf numFmtId="0" fontId="7" fillId="0" borderId="0" xfId="0" applyFont="1" applyBorder="1" applyAlignment="1">
      <alignment horizontal="center"/>
    </xf>
    <xf numFmtId="0" fontId="8" fillId="0" borderId="13" xfId="6" applyFont="1" applyFill="1" applyBorder="1" applyAlignment="1">
      <alignment horizontal="center" vertical="center" wrapText="1"/>
    </xf>
    <xf numFmtId="0" fontId="6" fillId="0" borderId="21" xfId="6" applyFont="1" applyFill="1" applyBorder="1" applyAlignment="1">
      <alignment horizontal="center" vertical="center"/>
    </xf>
    <xf numFmtId="0" fontId="6" fillId="0" borderId="22" xfId="6" applyFont="1" applyFill="1" applyBorder="1" applyAlignment="1">
      <alignment horizontal="center" vertical="center"/>
    </xf>
    <xf numFmtId="0" fontId="8" fillId="0" borderId="18" xfId="6" applyFont="1" applyBorder="1" applyAlignment="1">
      <alignment horizontal="center" vertical="center" wrapText="1"/>
    </xf>
    <xf numFmtId="0" fontId="6" fillId="0" borderId="18" xfId="6" applyFont="1" applyBorder="1" applyAlignment="1"/>
    <xf numFmtId="0" fontId="6" fillId="0" borderId="18" xfId="6" applyFont="1" applyBorder="1" applyAlignment="1">
      <alignment horizontal="center" vertical="center" wrapText="1"/>
    </xf>
    <xf numFmtId="0" fontId="6" fillId="0" borderId="18" xfId="6" applyFont="1" applyBorder="1" applyAlignment="1">
      <alignment textRotation="90"/>
    </xf>
    <xf numFmtId="0" fontId="8" fillId="0" borderId="19" xfId="6" applyFont="1" applyBorder="1" applyAlignment="1">
      <alignment horizontal="center" vertical="center" wrapText="1"/>
    </xf>
    <xf numFmtId="0" fontId="6" fillId="0" borderId="9" xfId="6" applyFont="1" applyBorder="1" applyAlignment="1">
      <alignment horizontal="left" wrapText="1"/>
    </xf>
    <xf numFmtId="0" fontId="6" fillId="0" borderId="32" xfId="6" applyFont="1" applyBorder="1" applyAlignment="1">
      <alignment horizontal="left" wrapText="1"/>
    </xf>
    <xf numFmtId="0" fontId="8" fillId="0" borderId="27" xfId="0" applyFont="1" applyBorder="1" applyAlignment="1">
      <alignment horizontal="center" vertical="center"/>
    </xf>
    <xf numFmtId="0" fontId="8" fillId="0" borderId="28" xfId="0" applyFont="1" applyBorder="1" applyAlignment="1">
      <alignment horizontal="center" vertical="center"/>
    </xf>
    <xf numFmtId="49" fontId="8" fillId="0" borderId="11" xfId="0" applyNumberFormat="1" applyFont="1" applyBorder="1" applyAlignment="1">
      <alignment horizontal="left" wrapText="1"/>
    </xf>
    <xf numFmtId="0" fontId="8" fillId="0" borderId="2" xfId="0" applyFont="1" applyBorder="1" applyAlignment="1">
      <alignment horizontal="center" vertical="center" textRotation="90" wrapText="1"/>
    </xf>
    <xf numFmtId="0" fontId="8" fillId="0" borderId="6" xfId="0" applyFont="1" applyBorder="1" applyAlignment="1">
      <alignment vertical="center"/>
    </xf>
    <xf numFmtId="0" fontId="8" fillId="0" borderId="27" xfId="0" applyFont="1" applyBorder="1" applyAlignment="1">
      <alignment horizontal="center" vertical="center" wrapText="1"/>
    </xf>
    <xf numFmtId="0" fontId="8" fillId="0" borderId="7" xfId="0" applyFont="1" applyBorder="1" applyAlignment="1">
      <alignment vertical="center"/>
    </xf>
    <xf numFmtId="0" fontId="8" fillId="0" borderId="27" xfId="0" applyFont="1" applyBorder="1" applyAlignment="1">
      <alignment horizontal="center" vertical="center" textRotation="90" wrapText="1"/>
    </xf>
    <xf numFmtId="0" fontId="8" fillId="0" borderId="7" xfId="0" applyFont="1" applyBorder="1" applyAlignment="1">
      <alignment horizontal="center" vertical="center" textRotation="90"/>
    </xf>
    <xf numFmtId="0" fontId="6" fillId="0" borderId="27" xfId="0" applyFont="1" applyBorder="1" applyAlignment="1">
      <alignment horizontal="center" vertical="center" wrapText="1"/>
    </xf>
    <xf numFmtId="0" fontId="0" fillId="0" borderId="7" xfId="0" applyBorder="1"/>
    <xf numFmtId="0" fontId="6" fillId="0" borderId="7" xfId="0" applyFont="1" applyBorder="1" applyAlignment="1"/>
    <xf numFmtId="0" fontId="44" fillId="0" borderId="0" xfId="0" applyFont="1" applyAlignment="1">
      <alignment horizontal="center" wrapText="1"/>
    </xf>
    <xf numFmtId="0" fontId="45" fillId="0" borderId="0" xfId="0" applyFont="1" applyAlignment="1">
      <alignment horizontal="center" wrapText="1"/>
    </xf>
    <xf numFmtId="49" fontId="8" fillId="0" borderId="9" xfId="0" applyNumberFormat="1" applyFont="1" applyBorder="1" applyAlignment="1">
      <alignment horizontal="left" wrapText="1"/>
    </xf>
    <xf numFmtId="0" fontId="8" fillId="0" borderId="11" xfId="6" applyFont="1" applyBorder="1" applyAlignment="1">
      <alignment horizontal="left" wrapText="1"/>
    </xf>
    <xf numFmtId="0" fontId="7" fillId="0" borderId="45" xfId="6" applyFont="1" applyBorder="1" applyAlignment="1">
      <alignment horizontal="center"/>
    </xf>
    <xf numFmtId="0" fontId="6" fillId="0" borderId="2" xfId="6" applyFont="1" applyBorder="1" applyAlignment="1">
      <alignment horizontal="center" vertical="center" textRotation="90" wrapText="1"/>
    </xf>
    <xf numFmtId="0" fontId="6" fillId="0" borderId="6" xfId="6" applyFont="1" applyBorder="1" applyAlignment="1"/>
    <xf numFmtId="0" fontId="6" fillId="0" borderId="27" xfId="6" applyFont="1" applyBorder="1" applyAlignment="1">
      <alignment horizontal="center" vertical="center" wrapText="1"/>
    </xf>
    <xf numFmtId="0" fontId="6" fillId="0" borderId="7" xfId="6" applyFont="1" applyBorder="1" applyAlignment="1"/>
    <xf numFmtId="0" fontId="6" fillId="0" borderId="27" xfId="6" applyFont="1" applyBorder="1" applyAlignment="1">
      <alignment horizontal="center" vertical="center" textRotation="90" wrapText="1"/>
    </xf>
    <xf numFmtId="0" fontId="6" fillId="0" borderId="7" xfId="6" applyFont="1" applyBorder="1" applyAlignment="1">
      <alignment textRotation="90"/>
    </xf>
    <xf numFmtId="0" fontId="8" fillId="0" borderId="27" xfId="6" applyFont="1" applyBorder="1" applyAlignment="1">
      <alignment horizontal="center" vertical="center" wrapText="1"/>
    </xf>
    <xf numFmtId="0" fontId="8" fillId="0" borderId="27" xfId="6" applyFont="1" applyBorder="1" applyAlignment="1"/>
    <xf numFmtId="0" fontId="8" fillId="0" borderId="7" xfId="0" applyFont="1" applyBorder="1" applyAlignment="1"/>
    <xf numFmtId="0" fontId="8" fillId="0" borderId="7" xfId="0" applyFont="1" applyBorder="1" applyAlignment="1">
      <alignment horizontal="center" vertical="center" wrapText="1"/>
    </xf>
    <xf numFmtId="0" fontId="44" fillId="0" borderId="0" xfId="6" applyFont="1" applyAlignment="1">
      <alignment horizontal="center" wrapText="1"/>
    </xf>
    <xf numFmtId="0" fontId="60" fillId="0" borderId="0" xfId="6" applyFont="1" applyAlignment="1">
      <alignment horizontal="center" wrapText="1"/>
    </xf>
    <xf numFmtId="0" fontId="60" fillId="0" borderId="0" xfId="6" applyFont="1" applyAlignment="1"/>
    <xf numFmtId="0" fontId="17" fillId="0" borderId="0" xfId="6" applyFont="1" applyAlignment="1">
      <alignment horizontal="center" wrapText="1"/>
    </xf>
    <xf numFmtId="0" fontId="7" fillId="0" borderId="0" xfId="6" applyFont="1" applyAlignment="1"/>
    <xf numFmtId="0" fontId="8" fillId="0" borderId="9" xfId="6" applyFont="1" applyBorder="1" applyAlignment="1">
      <alignment horizontal="left" wrapText="1"/>
    </xf>
    <xf numFmtId="0" fontId="6" fillId="0" borderId="12" xfId="0" applyFont="1" applyBorder="1" applyAlignment="1">
      <alignment horizontal="center" vertical="center" wrapText="1"/>
    </xf>
    <xf numFmtId="0" fontId="6"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6" fillId="0" borderId="0" xfId="0" applyFont="1" applyBorder="1" applyAlignment="1">
      <alignment horizontal="center"/>
    </xf>
    <xf numFmtId="0" fontId="6" fillId="0" borderId="12" xfId="0" applyFont="1" applyBorder="1" applyAlignment="1">
      <alignment horizontal="center" vertical="center" textRotation="90" wrapText="1"/>
    </xf>
    <xf numFmtId="0" fontId="6" fillId="0" borderId="18" xfId="0" applyFont="1" applyBorder="1" applyAlignment="1">
      <alignment horizontal="center" vertical="center"/>
    </xf>
    <xf numFmtId="0" fontId="6" fillId="0" borderId="18" xfId="0" applyFont="1" applyBorder="1" applyAlignment="1">
      <alignment vertical="center"/>
    </xf>
    <xf numFmtId="0" fontId="6" fillId="0" borderId="18" xfId="0" applyFont="1" applyBorder="1" applyAlignment="1">
      <alignment horizontal="center" vertical="center" textRotation="90"/>
    </xf>
    <xf numFmtId="0" fontId="15" fillId="0" borderId="18" xfId="0" applyFont="1" applyBorder="1"/>
    <xf numFmtId="0" fontId="6" fillId="0" borderId="18" xfId="0" applyFont="1" applyBorder="1" applyAlignment="1"/>
    <xf numFmtId="0" fontId="54" fillId="0" borderId="45" xfId="0" applyFont="1" applyBorder="1" applyAlignment="1">
      <alignment horizontal="center"/>
    </xf>
    <xf numFmtId="0" fontId="54" fillId="0" borderId="0" xfId="0" applyFont="1" applyBorder="1" applyAlignment="1">
      <alignment horizontal="center"/>
    </xf>
    <xf numFmtId="0" fontId="48" fillId="2" borderId="14" xfId="0" applyFont="1" applyFill="1" applyBorder="1" applyAlignment="1">
      <alignment horizontal="center"/>
    </xf>
    <xf numFmtId="0" fontId="48" fillId="2" borderId="49" xfId="0" applyFont="1" applyFill="1" applyBorder="1" applyAlignment="1">
      <alignment horizontal="center"/>
    </xf>
    <xf numFmtId="0" fontId="48" fillId="2" borderId="15" xfId="0" applyFont="1" applyFill="1" applyBorder="1" applyAlignment="1">
      <alignment horizontal="center"/>
    </xf>
    <xf numFmtId="0" fontId="41" fillId="0" borderId="9" xfId="0" applyFont="1" applyBorder="1" applyAlignment="1">
      <alignment horizontal="center"/>
    </xf>
    <xf numFmtId="0" fontId="48" fillId="0" borderId="14" xfId="0" applyFont="1" applyFill="1" applyBorder="1" applyAlignment="1">
      <alignment horizontal="center" vertical="center"/>
    </xf>
    <xf numFmtId="0" fontId="48" fillId="0" borderId="49" xfId="0" applyFont="1" applyFill="1" applyBorder="1" applyAlignment="1">
      <alignment horizontal="center" vertical="center"/>
    </xf>
    <xf numFmtId="0" fontId="48" fillId="0" borderId="15" xfId="0" applyFont="1" applyFill="1" applyBorder="1" applyAlignment="1">
      <alignment horizontal="center" vertical="center"/>
    </xf>
    <xf numFmtId="0" fontId="51" fillId="0" borderId="0" xfId="6" applyFont="1" applyAlignment="1">
      <alignment horizontal="center" wrapText="1"/>
    </xf>
    <xf numFmtId="0" fontId="48" fillId="0" borderId="12" xfId="0" applyFont="1" applyBorder="1" applyAlignment="1">
      <alignment horizontal="center" vertical="center" textRotation="90" wrapText="1"/>
    </xf>
    <xf numFmtId="0" fontId="48" fillId="0" borderId="16" xfId="0" applyFont="1" applyBorder="1" applyAlignment="1">
      <alignment vertical="center"/>
    </xf>
    <xf numFmtId="0" fontId="48" fillId="0" borderId="12" xfId="0" applyFont="1" applyBorder="1" applyAlignment="1">
      <alignment horizontal="center" vertical="center" wrapText="1"/>
    </xf>
    <xf numFmtId="0" fontId="48" fillId="0" borderId="16" xfId="0" applyFont="1" applyBorder="1" applyAlignment="1">
      <alignment horizontal="center" vertical="center" textRotation="90"/>
    </xf>
    <xf numFmtId="0" fontId="41" fillId="0" borderId="12" xfId="0" applyFont="1" applyBorder="1" applyAlignment="1">
      <alignment horizontal="center" vertical="center" wrapText="1"/>
    </xf>
    <xf numFmtId="0" fontId="15" fillId="0" borderId="16" xfId="0" applyFont="1" applyBorder="1"/>
    <xf numFmtId="0" fontId="41" fillId="0" borderId="16" xfId="0" applyFont="1" applyBorder="1" applyAlignment="1"/>
    <xf numFmtId="0" fontId="41" fillId="0" borderId="46" xfId="0" applyFont="1" applyBorder="1" applyAlignment="1">
      <alignment horizontal="center" vertical="center" wrapText="1"/>
    </xf>
    <xf numFmtId="0" fontId="41" fillId="0" borderId="47" xfId="0" applyFont="1" applyBorder="1" applyAlignment="1">
      <alignment horizontal="center" vertical="center" wrapText="1"/>
    </xf>
    <xf numFmtId="0" fontId="41" fillId="0" borderId="48" xfId="0" applyFont="1" applyBorder="1" applyAlignment="1">
      <alignment horizontal="center" vertical="center" wrapText="1"/>
    </xf>
    <xf numFmtId="0" fontId="48" fillId="0" borderId="14" xfId="0" applyFont="1" applyBorder="1" applyAlignment="1">
      <alignment horizontal="center" vertical="center"/>
    </xf>
    <xf numFmtId="0" fontId="48" fillId="0" borderId="49" xfId="0" applyFont="1" applyBorder="1" applyAlignment="1">
      <alignment horizontal="center" vertical="center"/>
    </xf>
    <xf numFmtId="0" fontId="41" fillId="0" borderId="12" xfId="6" applyFont="1" applyBorder="1" applyAlignment="1">
      <alignment horizontal="center" vertical="center" wrapText="1"/>
    </xf>
    <xf numFmtId="0" fontId="41" fillId="0" borderId="16" xfId="6" applyFont="1" applyBorder="1" applyAlignment="1">
      <alignment horizontal="center" vertical="center" wrapText="1"/>
    </xf>
    <xf numFmtId="0" fontId="48" fillId="2" borderId="14" xfId="0" applyFont="1" applyFill="1" applyBorder="1" applyAlignment="1">
      <alignment horizontal="center" vertical="center"/>
    </xf>
    <xf numFmtId="0" fontId="48" fillId="2" borderId="49" xfId="0" applyFont="1" applyFill="1" applyBorder="1" applyAlignment="1">
      <alignment horizontal="center" vertical="center"/>
    </xf>
    <xf numFmtId="0" fontId="48" fillId="2" borderId="15" xfId="0" applyFont="1" applyFill="1" applyBorder="1" applyAlignment="1">
      <alignment horizontal="center" vertical="center"/>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6" xfId="0" applyFont="1" applyBorder="1" applyAlignment="1">
      <alignment horizontal="center" vertical="center"/>
    </xf>
    <xf numFmtId="0" fontId="8" fillId="0" borderId="48" xfId="0" applyFont="1" applyBorder="1" applyAlignment="1">
      <alignment horizontal="center" vertical="center"/>
    </xf>
    <xf numFmtId="0" fontId="8" fillId="0" borderId="0" xfId="0" applyFont="1" applyBorder="1" applyAlignment="1">
      <alignment horizontal="justify" vertical="center"/>
    </xf>
    <xf numFmtId="0" fontId="8" fillId="0" borderId="0" xfId="0" applyFont="1" applyBorder="1" applyAlignment="1"/>
    <xf numFmtId="0" fontId="6" fillId="0" borderId="18" xfId="6" applyFont="1" applyBorder="1" applyAlignment="1">
      <alignment horizontal="center"/>
    </xf>
    <xf numFmtId="0" fontId="8" fillId="0" borderId="2" xfId="6" applyFont="1" applyBorder="1" applyAlignment="1">
      <alignment horizontal="center" vertical="center" wrapText="1"/>
    </xf>
    <xf numFmtId="0" fontId="8" fillId="0" borderId="28" xfId="6" applyFont="1" applyBorder="1" applyAlignment="1"/>
    <xf numFmtId="0" fontId="8" fillId="0" borderId="12" xfId="0" applyFont="1" applyBorder="1" applyAlignment="1">
      <alignment horizontal="center" vertical="center" wrapText="1"/>
    </xf>
    <xf numFmtId="0" fontId="8" fillId="0" borderId="18" xfId="0" applyFont="1" applyBorder="1" applyAlignment="1"/>
    <xf numFmtId="0" fontId="41" fillId="0" borderId="40" xfId="6" applyFont="1" applyBorder="1" applyAlignment="1">
      <alignment horizontal="center" vertical="center" wrapText="1"/>
    </xf>
    <xf numFmtId="0" fontId="41" fillId="0" borderId="38" xfId="6" applyFont="1" applyBorder="1" applyAlignment="1">
      <alignment horizontal="center" vertical="center" wrapText="1"/>
    </xf>
    <xf numFmtId="0" fontId="8" fillId="2" borderId="14" xfId="6" applyFont="1" applyFill="1" applyBorder="1" applyAlignment="1">
      <alignment horizontal="center" vertical="center" wrapText="1"/>
    </xf>
    <xf numFmtId="0" fontId="8" fillId="2" borderId="49" xfId="6" applyFont="1" applyFill="1" applyBorder="1" applyAlignment="1">
      <alignment horizontal="center" vertical="center" wrapText="1"/>
    </xf>
    <xf numFmtId="0" fontId="8" fillId="2" borderId="15" xfId="6" applyFont="1" applyFill="1" applyBorder="1" applyAlignment="1">
      <alignment horizontal="center" vertical="center" wrapText="1"/>
    </xf>
    <xf numFmtId="0" fontId="8" fillId="2" borderId="14" xfId="6" applyFont="1" applyFill="1" applyBorder="1" applyAlignment="1">
      <alignment horizontal="center" wrapText="1"/>
    </xf>
    <xf numFmtId="0" fontId="8" fillId="2" borderId="49" xfId="6" applyFont="1" applyFill="1" applyBorder="1" applyAlignment="1">
      <alignment horizontal="center" wrapText="1"/>
    </xf>
    <xf numFmtId="0" fontId="8" fillId="2" borderId="15" xfId="6" applyFont="1" applyFill="1" applyBorder="1" applyAlignment="1">
      <alignment horizontal="center" wrapText="1"/>
    </xf>
    <xf numFmtId="0" fontId="48" fillId="0" borderId="0" xfId="6" applyFont="1" applyBorder="1" applyAlignment="1">
      <alignment horizontal="left" wrapText="1"/>
    </xf>
    <xf numFmtId="0" fontId="8" fillId="0" borderId="35" xfId="6" applyFont="1" applyBorder="1" applyAlignment="1">
      <alignment horizontal="left" wrapText="1"/>
    </xf>
    <xf numFmtId="0" fontId="48" fillId="0" borderId="46" xfId="0" applyFont="1" applyBorder="1" applyAlignment="1">
      <alignment horizontal="center" vertical="center" wrapText="1"/>
    </xf>
    <xf numFmtId="0" fontId="48" fillId="0" borderId="47" xfId="0" applyFont="1" applyBorder="1" applyAlignment="1">
      <alignment horizontal="center" vertical="center" wrapText="1"/>
    </xf>
    <xf numFmtId="0" fontId="48" fillId="0" borderId="48" xfId="0" applyFont="1" applyBorder="1" applyAlignment="1">
      <alignment horizontal="center" vertical="center" wrapText="1"/>
    </xf>
    <xf numFmtId="0" fontId="8" fillId="0" borderId="63" xfId="0" applyFont="1" applyBorder="1" applyAlignment="1">
      <alignment horizontal="center" vertical="center"/>
    </xf>
    <xf numFmtId="0" fontId="57" fillId="0" borderId="0" xfId="6" applyFont="1" applyAlignment="1">
      <alignment horizontal="center" wrapText="1"/>
    </xf>
    <xf numFmtId="0" fontId="8" fillId="0" borderId="36" xfId="6" applyFont="1" applyBorder="1" applyAlignment="1">
      <alignment horizontal="left" wrapText="1"/>
    </xf>
    <xf numFmtId="0" fontId="8" fillId="0" borderId="12" xfId="6" applyFont="1" applyBorder="1" applyAlignment="1">
      <alignment horizontal="center" vertical="center" textRotation="90" wrapText="1"/>
    </xf>
    <xf numFmtId="0" fontId="8" fillId="0" borderId="16" xfId="6" applyFont="1" applyBorder="1" applyAlignment="1">
      <alignment horizontal="center"/>
    </xf>
    <xf numFmtId="0" fontId="8" fillId="0" borderId="16" xfId="6" applyFont="1" applyBorder="1" applyAlignment="1"/>
    <xf numFmtId="0" fontId="48" fillId="0" borderId="40" xfId="6" applyFont="1" applyBorder="1" applyAlignment="1">
      <alignment horizontal="center" vertical="center" wrapText="1"/>
    </xf>
    <xf numFmtId="0" fontId="48" fillId="0" borderId="56" xfId="6" applyFont="1" applyBorder="1" applyAlignment="1">
      <alignment horizontal="center" vertical="center" wrapText="1"/>
    </xf>
    <xf numFmtId="0" fontId="8" fillId="2" borderId="14" xfId="6" applyFont="1" applyFill="1" applyBorder="1" applyAlignment="1">
      <alignment horizontal="center"/>
    </xf>
    <xf numFmtId="0" fontId="8" fillId="2" borderId="49" xfId="6" applyFont="1" applyFill="1" applyBorder="1" applyAlignment="1">
      <alignment horizontal="center"/>
    </xf>
    <xf numFmtId="0" fontId="8" fillId="2" borderId="15" xfId="6" applyFont="1" applyFill="1" applyBorder="1" applyAlignment="1">
      <alignment horizontal="center"/>
    </xf>
    <xf numFmtId="0" fontId="8" fillId="0" borderId="16" xfId="6" applyFont="1" applyBorder="1" applyAlignment="1">
      <alignment textRotation="90"/>
    </xf>
    <xf numFmtId="0" fontId="8" fillId="0" borderId="16" xfId="0" applyFont="1" applyBorder="1" applyAlignment="1"/>
    <xf numFmtId="0" fontId="8" fillId="0" borderId="2" xfId="0" applyFont="1" applyBorder="1" applyAlignment="1">
      <alignment horizontal="center" vertical="center" wrapText="1"/>
    </xf>
    <xf numFmtId="0" fontId="8" fillId="0" borderId="28" xfId="0" applyFont="1" applyBorder="1" applyAlignment="1">
      <alignment horizontal="center" vertical="center" wrapText="1"/>
    </xf>
    <xf numFmtId="0" fontId="6" fillId="0" borderId="16" xfId="6" applyFont="1" applyBorder="1" applyAlignment="1">
      <alignment horizontal="center"/>
    </xf>
    <xf numFmtId="0" fontId="48" fillId="0" borderId="2"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8" xfId="0" applyFont="1" applyBorder="1" applyAlignment="1">
      <alignment horizontal="center" vertical="center" wrapText="1"/>
    </xf>
    <xf numFmtId="0" fontId="41" fillId="0" borderId="56" xfId="6" applyFont="1" applyBorder="1" applyAlignment="1">
      <alignment horizontal="center" vertical="center" wrapText="1"/>
    </xf>
    <xf numFmtId="0" fontId="8" fillId="0" borderId="11" xfId="6" applyFont="1" applyBorder="1" applyAlignment="1">
      <alignment horizontal="center" wrapText="1"/>
    </xf>
    <xf numFmtId="0" fontId="8" fillId="0" borderId="35" xfId="6" applyFont="1" applyBorder="1" applyAlignment="1">
      <alignment horizontal="center" wrapText="1"/>
    </xf>
    <xf numFmtId="0" fontId="23" fillId="0" borderId="0" xfId="0" applyFont="1" applyAlignment="1">
      <alignment horizontal="center"/>
    </xf>
    <xf numFmtId="0" fontId="8" fillId="0" borderId="9" xfId="6" applyFont="1" applyBorder="1" applyAlignment="1">
      <alignment horizontal="center" wrapText="1"/>
    </xf>
    <xf numFmtId="0" fontId="8" fillId="0" borderId="36" xfId="6" applyFont="1" applyBorder="1" applyAlignment="1">
      <alignment horizontal="center" wrapText="1"/>
    </xf>
    <xf numFmtId="0" fontId="8" fillId="0" borderId="68" xfId="0" applyFont="1" applyBorder="1" applyAlignment="1">
      <alignment horizontal="center" vertical="center"/>
    </xf>
    <xf numFmtId="0" fontId="8" fillId="0" borderId="9" xfId="6" applyFont="1" applyBorder="1" applyAlignment="1">
      <alignment horizontal="center"/>
    </xf>
    <xf numFmtId="0" fontId="23" fillId="0" borderId="0" xfId="0" applyFont="1" applyAlignment="1">
      <alignment horizontal="right"/>
    </xf>
    <xf numFmtId="0" fontId="62" fillId="0" borderId="0" xfId="0" applyFont="1" applyAlignment="1">
      <alignment horizontal="right"/>
    </xf>
    <xf numFmtId="0" fontId="63" fillId="0" borderId="0" xfId="0" applyFont="1" applyAlignment="1">
      <alignment horizontal="center" wrapText="1"/>
    </xf>
    <xf numFmtId="0" fontId="65" fillId="0" borderId="12" xfId="0" applyFont="1" applyBorder="1" applyAlignment="1">
      <alignment horizontal="center" vertical="center"/>
    </xf>
    <xf numFmtId="0" fontId="65" fillId="0" borderId="16" xfId="0" applyFont="1" applyBorder="1" applyAlignment="1">
      <alignment horizontal="center" vertical="center"/>
    </xf>
    <xf numFmtId="0" fontId="65" fillId="0" borderId="18" xfId="0" applyFont="1" applyBorder="1" applyAlignment="1">
      <alignment horizontal="center" vertical="center"/>
    </xf>
    <xf numFmtId="0" fontId="66" fillId="0" borderId="14" xfId="0" applyFont="1" applyBorder="1" applyAlignment="1">
      <alignment horizontal="center"/>
    </xf>
    <xf numFmtId="0" fontId="66" fillId="0" borderId="49" xfId="0" applyFont="1" applyBorder="1" applyAlignment="1">
      <alignment horizontal="center"/>
    </xf>
    <xf numFmtId="0" fontId="66" fillId="0" borderId="15" xfId="0" applyFont="1" applyBorder="1" applyAlignment="1">
      <alignment horizontal="center"/>
    </xf>
    <xf numFmtId="0" fontId="67" fillId="0" borderId="12" xfId="0" applyFont="1" applyBorder="1" applyAlignment="1">
      <alignment horizontal="center" vertical="center" wrapText="1"/>
    </xf>
    <xf numFmtId="0" fontId="67" fillId="0" borderId="18" xfId="0" applyFont="1" applyBorder="1" applyAlignment="1">
      <alignment horizontal="center" vertical="center" wrapText="1"/>
    </xf>
    <xf numFmtId="0" fontId="68" fillId="0" borderId="49" xfId="0" applyFont="1" applyBorder="1" applyAlignment="1">
      <alignment horizontal="left"/>
    </xf>
    <xf numFmtId="0" fontId="68" fillId="0" borderId="15" xfId="0" applyFont="1" applyBorder="1" applyAlignment="1">
      <alignment horizontal="left"/>
    </xf>
    <xf numFmtId="0" fontId="74" fillId="0" borderId="0" xfId="0" applyFont="1" applyAlignment="1">
      <alignment horizontal="center"/>
    </xf>
    <xf numFmtId="0" fontId="61" fillId="0" borderId="0" xfId="0" applyFont="1" applyAlignment="1">
      <alignment horizontal="right"/>
    </xf>
    <xf numFmtId="0" fontId="78" fillId="0" borderId="0" xfId="9" applyFont="1" applyAlignment="1">
      <alignment horizontal="right"/>
    </xf>
    <xf numFmtId="0" fontId="68" fillId="0" borderId="0" xfId="9" applyFont="1" applyAlignment="1">
      <alignment horizontal="center" wrapText="1"/>
    </xf>
    <xf numFmtId="0" fontId="79" fillId="0" borderId="0" xfId="9" applyFont="1" applyAlignment="1">
      <alignment horizontal="center" vertical="center" wrapText="1"/>
    </xf>
    <xf numFmtId="0" fontId="79" fillId="0" borderId="0" xfId="9" applyFont="1" applyAlignment="1">
      <alignment horizontal="center" vertical="center"/>
    </xf>
    <xf numFmtId="0" fontId="77" fillId="0" borderId="43" xfId="9" applyFont="1" applyBorder="1" applyAlignment="1">
      <alignment horizontal="center" vertical="center" wrapText="1"/>
    </xf>
    <xf numFmtId="0" fontId="77" fillId="0" borderId="51" xfId="9" applyFont="1" applyBorder="1" applyAlignment="1">
      <alignment horizontal="center" vertical="center" wrapText="1"/>
    </xf>
    <xf numFmtId="0" fontId="77" fillId="0" borderId="4" xfId="9" applyFont="1" applyBorder="1" applyAlignment="1">
      <alignment horizontal="center" vertical="center" wrapText="1"/>
    </xf>
    <xf numFmtId="0" fontId="77" fillId="0" borderId="1" xfId="9" applyFont="1" applyBorder="1" applyAlignment="1">
      <alignment horizontal="center"/>
    </xf>
    <xf numFmtId="0" fontId="80" fillId="0" borderId="1" xfId="9" applyFont="1" applyBorder="1" applyAlignment="1">
      <alignment horizontal="center" vertical="center" wrapText="1"/>
    </xf>
    <xf numFmtId="0" fontId="81" fillId="0" borderId="1" xfId="9" applyFont="1" applyBorder="1" applyAlignment="1">
      <alignment horizontal="center"/>
    </xf>
    <xf numFmtId="0" fontId="77" fillId="0" borderId="1" xfId="9" applyFont="1" applyBorder="1" applyAlignment="1">
      <alignment horizontal="center" vertical="center"/>
    </xf>
    <xf numFmtId="0" fontId="77" fillId="0" borderId="1" xfId="9" applyFont="1" applyBorder="1" applyAlignment="1">
      <alignment horizontal="center" wrapText="1"/>
    </xf>
    <xf numFmtId="0" fontId="77" fillId="0" borderId="54" xfId="9" applyFont="1" applyBorder="1" applyAlignment="1">
      <alignment horizontal="center"/>
    </xf>
    <xf numFmtId="0" fontId="77" fillId="0" borderId="35" xfId="9" applyFont="1" applyBorder="1" applyAlignment="1">
      <alignment horizontal="center"/>
    </xf>
    <xf numFmtId="0" fontId="88" fillId="0" borderId="0" xfId="9" applyFont="1" applyAlignment="1">
      <alignment horizontal="left"/>
    </xf>
    <xf numFmtId="0" fontId="88" fillId="0" borderId="0" xfId="9" applyFont="1" applyAlignment="1">
      <alignment horizontal="center"/>
    </xf>
    <xf numFmtId="0" fontId="38" fillId="0" borderId="0" xfId="9" applyFont="1" applyAlignment="1">
      <alignment horizontal="left"/>
    </xf>
    <xf numFmtId="0" fontId="77" fillId="0" borderId="0" xfId="9" applyFont="1" applyAlignment="1">
      <alignment horizontal="left" vertical="center" wrapText="1"/>
    </xf>
    <xf numFmtId="0" fontId="77" fillId="0" borderId="0" xfId="9" applyFont="1" applyAlignment="1">
      <alignment vertical="center"/>
    </xf>
    <xf numFmtId="0" fontId="77" fillId="0" borderId="0" xfId="9" applyFont="1" applyAlignment="1">
      <alignment horizontal="left" vertical="center"/>
    </xf>
  </cellXfs>
  <cellStyles count="12">
    <cellStyle name="Normal" xfId="0" builtinId="0"/>
    <cellStyle name="Normal 2" xfId="1"/>
    <cellStyle name="Normal 2 2" xfId="4"/>
    <cellStyle name="Normal 3" xfId="2"/>
    <cellStyle name="Normal 4" xfId="9"/>
    <cellStyle name="Normal 7" xfId="11"/>
    <cellStyle name="Normal_invatamint" xfId="6"/>
    <cellStyle name="Обычный 2" xfId="3"/>
    <cellStyle name="Обычный 3" xfId="5"/>
    <cellStyle name="Обычный 3 2" xfId="10"/>
    <cellStyle name="Обычный_an.4fd.041-050_216" xfId="8"/>
    <cellStyle name="Обычный_Anexe 201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08"/>
  <sheetViews>
    <sheetView tabSelected="1" view="pageBreakPreview" zoomScale="90" zoomScaleNormal="100" zoomScaleSheetLayoutView="90" workbookViewId="0"/>
  </sheetViews>
  <sheetFormatPr defaultColWidth="9.140625" defaultRowHeight="12.75"/>
  <cols>
    <col min="1" max="1" width="4.28515625" style="10" customWidth="1"/>
    <col min="2" max="2" width="48" style="10" customWidth="1"/>
    <col min="3" max="3" width="13.28515625" style="10" customWidth="1"/>
    <col min="4" max="4" width="11.42578125" style="10" customWidth="1"/>
    <col min="5" max="5" width="13.140625" style="13" customWidth="1"/>
    <col min="6" max="6" width="13.28515625" style="13" customWidth="1"/>
    <col min="7" max="7" width="14" style="13" customWidth="1"/>
    <col min="8" max="8" width="12" style="13" customWidth="1"/>
    <col min="9" max="9" width="12.28515625" style="10" customWidth="1"/>
    <col min="10" max="10" width="12.140625" style="10" customWidth="1"/>
    <col min="11" max="16384" width="9.140625" style="10"/>
  </cols>
  <sheetData>
    <row r="1" spans="1:10" ht="15" customHeight="1">
      <c r="E1" s="11"/>
      <c r="F1" s="10"/>
      <c r="G1" s="10"/>
      <c r="H1" s="10"/>
      <c r="I1" s="872" t="s">
        <v>53</v>
      </c>
      <c r="J1" s="872"/>
    </row>
    <row r="2" spans="1:10" ht="15.75">
      <c r="A2" s="873"/>
      <c r="B2" s="874"/>
      <c r="C2" s="874"/>
      <c r="D2" s="874"/>
      <c r="E2" s="874"/>
      <c r="F2" s="874"/>
      <c r="G2" s="874"/>
      <c r="H2" s="874"/>
      <c r="I2" s="874"/>
      <c r="J2" s="875"/>
    </row>
    <row r="3" spans="1:10" ht="41.25" customHeight="1">
      <c r="A3" s="876" t="s">
        <v>89</v>
      </c>
      <c r="B3" s="876"/>
      <c r="C3" s="876"/>
      <c r="D3" s="876"/>
      <c r="E3" s="876"/>
      <c r="F3" s="876"/>
      <c r="G3" s="876"/>
      <c r="H3" s="876"/>
      <c r="I3" s="876"/>
      <c r="J3" s="877"/>
    </row>
    <row r="4" spans="1:10" ht="13.5" customHeight="1" thickBot="1">
      <c r="E4" s="11"/>
      <c r="F4" s="10"/>
      <c r="G4" s="10"/>
      <c r="H4" s="10"/>
      <c r="J4" s="13" t="s">
        <v>2</v>
      </c>
    </row>
    <row r="5" spans="1:10" ht="13.5" customHeight="1" thickBot="1">
      <c r="B5" s="5" t="s">
        <v>17</v>
      </c>
      <c r="C5" s="14"/>
      <c r="D5" s="14"/>
      <c r="E5" s="14"/>
      <c r="F5" s="14"/>
      <c r="G5" s="14"/>
      <c r="H5" s="14"/>
      <c r="I5" s="14"/>
      <c r="J5" s="15"/>
    </row>
    <row r="6" spans="1:10" ht="15" customHeight="1" thickBot="1">
      <c r="B6" s="5" t="s">
        <v>18</v>
      </c>
      <c r="C6" s="887"/>
      <c r="D6" s="887"/>
      <c r="E6" s="887"/>
      <c r="F6" s="887"/>
      <c r="G6" s="887"/>
      <c r="H6" s="887"/>
      <c r="I6" s="888"/>
      <c r="J6" s="15"/>
    </row>
    <row r="7" spans="1:10" ht="15" customHeight="1" thickBot="1">
      <c r="B7" s="171" t="s">
        <v>128</v>
      </c>
      <c r="C7" s="887"/>
      <c r="D7" s="887"/>
      <c r="E7" s="887"/>
      <c r="F7" s="887"/>
      <c r="G7" s="887"/>
      <c r="H7" s="887"/>
      <c r="I7" s="888"/>
      <c r="J7" s="15"/>
    </row>
    <row r="8" spans="1:10" ht="15" customHeight="1" thickBot="1">
      <c r="B8" s="172" t="s">
        <v>129</v>
      </c>
      <c r="C8" s="887"/>
      <c r="D8" s="887"/>
      <c r="E8" s="887"/>
      <c r="F8" s="887"/>
      <c r="G8" s="887"/>
      <c r="H8" s="887"/>
      <c r="I8" s="888"/>
      <c r="J8" s="15"/>
    </row>
    <row r="9" spans="1:10" ht="15" customHeight="1" thickBot="1">
      <c r="B9" s="5" t="s">
        <v>21</v>
      </c>
      <c r="C9" s="887"/>
      <c r="D9" s="887"/>
      <c r="E9" s="887"/>
      <c r="F9" s="887"/>
      <c r="G9" s="887"/>
      <c r="H9" s="887"/>
      <c r="I9" s="888"/>
      <c r="J9" s="15"/>
    </row>
    <row r="10" spans="1:10" ht="13.5" thickBot="1">
      <c r="B10" s="5" t="s">
        <v>130</v>
      </c>
      <c r="C10" s="887"/>
      <c r="D10" s="887"/>
      <c r="E10" s="887"/>
      <c r="F10" s="887"/>
      <c r="G10" s="887"/>
      <c r="H10" s="887"/>
      <c r="I10" s="888"/>
      <c r="J10" s="173" t="s">
        <v>8</v>
      </c>
    </row>
    <row r="11" spans="1:10">
      <c r="B11" s="5"/>
      <c r="C11" s="5"/>
      <c r="D11" s="16"/>
      <c r="E11" s="16"/>
      <c r="F11" s="16"/>
      <c r="G11" s="16"/>
      <c r="H11" s="16"/>
      <c r="I11" s="16"/>
      <c r="J11" s="16"/>
    </row>
    <row r="12" spans="1:10">
      <c r="B12" s="12" t="s">
        <v>48</v>
      </c>
      <c r="C12" s="12"/>
      <c r="D12" s="878"/>
      <c r="E12" s="878"/>
      <c r="F12" s="10"/>
      <c r="G12" s="10"/>
      <c r="H12" s="16"/>
      <c r="I12" s="16"/>
      <c r="J12" s="16"/>
    </row>
    <row r="13" spans="1:10">
      <c r="D13" s="66" t="s">
        <v>47</v>
      </c>
      <c r="E13" s="10"/>
      <c r="F13" s="10"/>
      <c r="G13" s="10"/>
      <c r="H13" s="10"/>
      <c r="I13" s="13"/>
    </row>
    <row r="14" spans="1:10" ht="13.5" thickBot="1">
      <c r="E14" s="10"/>
      <c r="F14" s="10"/>
      <c r="G14" s="10"/>
      <c r="H14" s="10"/>
      <c r="J14" s="69" t="s">
        <v>0</v>
      </c>
    </row>
    <row r="15" spans="1:10" ht="28.15" customHeight="1" thickBot="1">
      <c r="A15" s="879" t="s">
        <v>3</v>
      </c>
      <c r="B15" s="881" t="s">
        <v>4</v>
      </c>
      <c r="C15" s="881" t="s">
        <v>95</v>
      </c>
      <c r="D15" s="879" t="s">
        <v>5</v>
      </c>
      <c r="E15" s="884" t="s">
        <v>93</v>
      </c>
      <c r="F15" s="885"/>
      <c r="G15" s="884" t="s">
        <v>25</v>
      </c>
      <c r="H15" s="889" t="s">
        <v>26</v>
      </c>
      <c r="I15" s="891" t="s">
        <v>16</v>
      </c>
      <c r="J15" s="892"/>
    </row>
    <row r="16" spans="1:10" ht="40.9" customHeight="1" thickBot="1">
      <c r="A16" s="880"/>
      <c r="B16" s="880"/>
      <c r="C16" s="882"/>
      <c r="D16" s="883"/>
      <c r="E16" s="115" t="s">
        <v>43</v>
      </c>
      <c r="F16" s="126" t="s">
        <v>6</v>
      </c>
      <c r="G16" s="886"/>
      <c r="H16" s="890"/>
      <c r="I16" s="116" t="s">
        <v>27</v>
      </c>
      <c r="J16" s="116" t="s">
        <v>28</v>
      </c>
    </row>
    <row r="17" spans="1:10" s="96" customFormat="1">
      <c r="A17" s="164">
        <v>1</v>
      </c>
      <c r="B17" s="165" t="s">
        <v>74</v>
      </c>
      <c r="C17" s="165"/>
      <c r="D17" s="166" t="s">
        <v>38</v>
      </c>
      <c r="E17" s="94"/>
      <c r="F17" s="94"/>
      <c r="G17" s="94"/>
      <c r="H17" s="94"/>
      <c r="I17" s="94"/>
      <c r="J17" s="95"/>
    </row>
    <row r="18" spans="1:10" s="96" customFormat="1">
      <c r="A18" s="93"/>
      <c r="B18" s="153" t="s">
        <v>58</v>
      </c>
      <c r="C18" s="153"/>
      <c r="D18" s="154" t="s">
        <v>38</v>
      </c>
      <c r="E18" s="103"/>
      <c r="F18" s="103"/>
      <c r="G18" s="103"/>
      <c r="H18" s="103"/>
      <c r="I18" s="103"/>
      <c r="J18" s="104"/>
    </row>
    <row r="19" spans="1:10" s="96" customFormat="1">
      <c r="A19" s="93"/>
      <c r="B19" s="153" t="s">
        <v>54</v>
      </c>
      <c r="C19" s="153"/>
      <c r="D19" s="154" t="s">
        <v>38</v>
      </c>
      <c r="E19" s="103"/>
      <c r="F19" s="103"/>
      <c r="G19" s="103"/>
      <c r="H19" s="103"/>
      <c r="I19" s="103"/>
      <c r="J19" s="104"/>
    </row>
    <row r="20" spans="1:10" s="96" customFormat="1">
      <c r="A20" s="93"/>
      <c r="B20" s="153" t="s">
        <v>59</v>
      </c>
      <c r="C20" s="153"/>
      <c r="D20" s="154" t="s">
        <v>38</v>
      </c>
      <c r="E20" s="103"/>
      <c r="F20" s="103"/>
      <c r="G20" s="103"/>
      <c r="H20" s="103"/>
      <c r="I20" s="103"/>
      <c r="J20" s="104"/>
    </row>
    <row r="21" spans="1:10" s="96" customFormat="1">
      <c r="A21" s="93"/>
      <c r="B21" s="153" t="s">
        <v>60</v>
      </c>
      <c r="C21" s="153"/>
      <c r="D21" s="154" t="s">
        <v>38</v>
      </c>
      <c r="E21" s="103"/>
      <c r="F21" s="103"/>
      <c r="G21" s="103"/>
      <c r="H21" s="103"/>
      <c r="I21" s="103"/>
      <c r="J21" s="104"/>
    </row>
    <row r="22" spans="1:10" s="96" customFormat="1">
      <c r="A22" s="93"/>
      <c r="B22" s="153" t="s">
        <v>55</v>
      </c>
      <c r="C22" s="153"/>
      <c r="D22" s="154" t="s">
        <v>38</v>
      </c>
      <c r="E22" s="103"/>
      <c r="F22" s="103"/>
      <c r="G22" s="103"/>
      <c r="H22" s="103"/>
      <c r="I22" s="103"/>
      <c r="J22" s="104"/>
    </row>
    <row r="23" spans="1:10" s="96" customFormat="1">
      <c r="A23" s="93"/>
      <c r="B23" s="153" t="s">
        <v>56</v>
      </c>
      <c r="C23" s="153"/>
      <c r="D23" s="154" t="s">
        <v>38</v>
      </c>
      <c r="E23" s="103"/>
      <c r="F23" s="103"/>
      <c r="G23" s="103"/>
      <c r="H23" s="103"/>
      <c r="I23" s="103"/>
      <c r="J23" s="104"/>
    </row>
    <row r="24" spans="1:10" s="96" customFormat="1" ht="6" customHeight="1">
      <c r="A24" s="93"/>
      <c r="B24" s="153"/>
      <c r="C24" s="153"/>
      <c r="D24" s="152"/>
      <c r="E24" s="103"/>
      <c r="F24" s="103"/>
      <c r="G24" s="103"/>
      <c r="H24" s="103"/>
      <c r="I24" s="103"/>
      <c r="J24" s="104"/>
    </row>
    <row r="25" spans="1:10" s="96" customFormat="1">
      <c r="A25" s="93"/>
      <c r="B25" s="155" t="s">
        <v>61</v>
      </c>
      <c r="C25" s="155"/>
      <c r="D25" s="108" t="s">
        <v>0</v>
      </c>
      <c r="E25" s="103"/>
      <c r="F25" s="103"/>
      <c r="G25" s="103"/>
      <c r="H25" s="103"/>
      <c r="I25" s="103"/>
      <c r="J25" s="104"/>
    </row>
    <row r="26" spans="1:10" s="96" customFormat="1">
      <c r="A26" s="93"/>
      <c r="B26" s="156" t="s">
        <v>62</v>
      </c>
      <c r="C26" s="156"/>
      <c r="D26" s="88" t="s">
        <v>0</v>
      </c>
      <c r="E26" s="103"/>
      <c r="F26" s="103"/>
      <c r="G26" s="103"/>
      <c r="H26" s="103"/>
      <c r="I26" s="103"/>
      <c r="J26" s="104"/>
    </row>
    <row r="27" spans="1:10" s="96" customFormat="1">
      <c r="A27" s="93"/>
      <c r="B27" s="157" t="s">
        <v>63</v>
      </c>
      <c r="C27" s="157"/>
      <c r="D27" s="88" t="s">
        <v>0</v>
      </c>
      <c r="E27" s="103"/>
      <c r="F27" s="103"/>
      <c r="G27" s="103"/>
      <c r="H27" s="103"/>
      <c r="I27" s="103"/>
      <c r="J27" s="104"/>
    </row>
    <row r="28" spans="1:10" s="96" customFormat="1">
      <c r="A28" s="93"/>
      <c r="B28" s="158" t="s">
        <v>64</v>
      </c>
      <c r="C28" s="158"/>
      <c r="D28" s="100" t="s">
        <v>0</v>
      </c>
      <c r="E28" s="103"/>
      <c r="F28" s="103"/>
      <c r="G28" s="103"/>
      <c r="H28" s="103"/>
      <c r="I28" s="103"/>
      <c r="J28" s="104"/>
    </row>
    <row r="29" spans="1:10" s="96" customFormat="1">
      <c r="A29" s="93"/>
      <c r="B29" s="158" t="s">
        <v>65</v>
      </c>
      <c r="C29" s="158"/>
      <c r="D29" s="100" t="s">
        <v>0</v>
      </c>
      <c r="E29" s="103"/>
      <c r="F29" s="103"/>
      <c r="G29" s="103"/>
      <c r="H29" s="103"/>
      <c r="I29" s="103"/>
      <c r="J29" s="104"/>
    </row>
    <row r="30" spans="1:10" s="96" customFormat="1">
      <c r="A30" s="93"/>
      <c r="B30" s="158" t="s">
        <v>66</v>
      </c>
      <c r="C30" s="158"/>
      <c r="D30" s="100" t="s">
        <v>0</v>
      </c>
      <c r="E30" s="103"/>
      <c r="F30" s="103"/>
      <c r="G30" s="103"/>
      <c r="H30" s="103"/>
      <c r="I30" s="103"/>
      <c r="J30" s="104"/>
    </row>
    <row r="31" spans="1:10" s="96" customFormat="1">
      <c r="A31" s="93"/>
      <c r="B31" s="158" t="s">
        <v>67</v>
      </c>
      <c r="C31" s="158"/>
      <c r="D31" s="100" t="s">
        <v>0</v>
      </c>
      <c r="E31" s="103"/>
      <c r="F31" s="103"/>
      <c r="G31" s="103"/>
      <c r="H31" s="103"/>
      <c r="I31" s="103"/>
      <c r="J31" s="104"/>
    </row>
    <row r="32" spans="1:10" s="96" customFormat="1">
      <c r="A32" s="93"/>
      <c r="B32" s="158" t="s">
        <v>68</v>
      </c>
      <c r="C32" s="158"/>
      <c r="D32" s="100" t="s">
        <v>0</v>
      </c>
      <c r="E32" s="103"/>
      <c r="F32" s="103"/>
      <c r="G32" s="103"/>
      <c r="H32" s="103"/>
      <c r="I32" s="103"/>
      <c r="J32" s="104"/>
    </row>
    <row r="33" spans="1:10" s="96" customFormat="1">
      <c r="A33" s="93"/>
      <c r="B33" s="158" t="s">
        <v>80</v>
      </c>
      <c r="C33" s="158"/>
      <c r="D33" s="100" t="s">
        <v>0</v>
      </c>
      <c r="E33" s="103"/>
      <c r="F33" s="103"/>
      <c r="G33" s="103"/>
      <c r="H33" s="103"/>
      <c r="I33" s="103"/>
      <c r="J33" s="104"/>
    </row>
    <row r="34" spans="1:10" s="96" customFormat="1">
      <c r="A34" s="93"/>
      <c r="B34" s="156" t="s">
        <v>77</v>
      </c>
      <c r="C34" s="156"/>
      <c r="D34" s="88" t="s">
        <v>0</v>
      </c>
      <c r="E34" s="103"/>
      <c r="F34" s="103"/>
      <c r="G34" s="103"/>
      <c r="H34" s="103"/>
      <c r="I34" s="103"/>
      <c r="J34" s="104"/>
    </row>
    <row r="35" spans="1:10" s="118" customFormat="1" ht="6" customHeight="1">
      <c r="A35" s="167"/>
      <c r="B35" s="159"/>
      <c r="C35" s="159"/>
      <c r="D35" s="160"/>
      <c r="E35" s="161"/>
      <c r="F35" s="161"/>
      <c r="G35" s="161"/>
      <c r="H35" s="161"/>
      <c r="I35" s="161"/>
      <c r="J35" s="168"/>
    </row>
    <row r="36" spans="1:10" s="96" customFormat="1">
      <c r="A36" s="93">
        <v>2</v>
      </c>
      <c r="B36" s="151" t="s">
        <v>79</v>
      </c>
      <c r="C36" s="151"/>
      <c r="D36" s="152" t="s">
        <v>38</v>
      </c>
      <c r="E36" s="103"/>
      <c r="F36" s="103"/>
      <c r="G36" s="103"/>
      <c r="H36" s="103"/>
      <c r="I36" s="103"/>
      <c r="J36" s="104"/>
    </row>
    <row r="37" spans="1:10" s="96" customFormat="1">
      <c r="A37" s="93"/>
      <c r="B37" s="158" t="s">
        <v>69</v>
      </c>
      <c r="C37" s="158"/>
      <c r="D37" s="154" t="s">
        <v>38</v>
      </c>
      <c r="E37" s="103"/>
      <c r="F37" s="103"/>
      <c r="G37" s="103"/>
      <c r="H37" s="103"/>
      <c r="I37" s="103"/>
      <c r="J37" s="104"/>
    </row>
    <row r="38" spans="1:10" s="96" customFormat="1">
      <c r="A38" s="93"/>
      <c r="B38" s="158" t="s">
        <v>70</v>
      </c>
      <c r="C38" s="158"/>
      <c r="D38" s="154" t="s">
        <v>38</v>
      </c>
      <c r="E38" s="103"/>
      <c r="F38" s="103"/>
      <c r="G38" s="103"/>
      <c r="H38" s="103"/>
      <c r="I38" s="103"/>
      <c r="J38" s="104"/>
    </row>
    <row r="39" spans="1:10" s="96" customFormat="1">
      <c r="A39" s="93"/>
      <c r="B39" s="153" t="s">
        <v>75</v>
      </c>
      <c r="C39" s="153"/>
      <c r="D39" s="154" t="s">
        <v>38</v>
      </c>
      <c r="E39" s="103"/>
      <c r="F39" s="103"/>
      <c r="G39" s="103"/>
      <c r="H39" s="103"/>
      <c r="I39" s="103"/>
      <c r="J39" s="104"/>
    </row>
    <row r="40" spans="1:10" s="96" customFormat="1">
      <c r="A40" s="93"/>
      <c r="B40" s="153" t="s">
        <v>56</v>
      </c>
      <c r="C40" s="153"/>
      <c r="D40" s="154" t="s">
        <v>38</v>
      </c>
      <c r="E40" s="103"/>
      <c r="F40" s="103"/>
      <c r="G40" s="103"/>
      <c r="H40" s="103"/>
      <c r="I40" s="103"/>
      <c r="J40" s="104"/>
    </row>
    <row r="41" spans="1:10" s="96" customFormat="1" ht="4.5" customHeight="1">
      <c r="A41" s="93"/>
      <c r="B41" s="153"/>
      <c r="C41" s="153"/>
      <c r="D41" s="152"/>
      <c r="E41" s="103"/>
      <c r="F41" s="103"/>
      <c r="G41" s="103"/>
      <c r="H41" s="103"/>
      <c r="I41" s="103"/>
      <c r="J41" s="104"/>
    </row>
    <row r="42" spans="1:10" s="96" customFormat="1" ht="25.5">
      <c r="A42" s="93"/>
      <c r="B42" s="162" t="s">
        <v>78</v>
      </c>
      <c r="C42" s="162"/>
      <c r="D42" s="119" t="s">
        <v>0</v>
      </c>
      <c r="E42" s="103"/>
      <c r="F42" s="103"/>
      <c r="G42" s="103"/>
      <c r="H42" s="103"/>
      <c r="I42" s="103"/>
      <c r="J42" s="104"/>
    </row>
    <row r="43" spans="1:10" s="96" customFormat="1">
      <c r="A43" s="93"/>
      <c r="B43" s="156" t="s">
        <v>72</v>
      </c>
      <c r="C43" s="156"/>
      <c r="D43" s="88" t="s">
        <v>0</v>
      </c>
      <c r="E43" s="103"/>
      <c r="F43" s="103"/>
      <c r="G43" s="103"/>
      <c r="H43" s="103"/>
      <c r="I43" s="103"/>
      <c r="J43" s="104"/>
    </row>
    <row r="44" spans="1:10" s="96" customFormat="1">
      <c r="A44" s="93"/>
      <c r="B44" s="157" t="s">
        <v>63</v>
      </c>
      <c r="C44" s="157"/>
      <c r="D44" s="88" t="s">
        <v>0</v>
      </c>
      <c r="E44" s="103"/>
      <c r="F44" s="103"/>
      <c r="G44" s="103"/>
      <c r="H44" s="103"/>
      <c r="I44" s="103"/>
      <c r="J44" s="104"/>
    </row>
    <row r="45" spans="1:10" s="96" customFormat="1">
      <c r="A45" s="93"/>
      <c r="B45" s="158" t="s">
        <v>64</v>
      </c>
      <c r="C45" s="158"/>
      <c r="D45" s="100" t="s">
        <v>0</v>
      </c>
      <c r="E45" s="103"/>
      <c r="F45" s="103"/>
      <c r="G45" s="103"/>
      <c r="H45" s="103"/>
      <c r="I45" s="103"/>
      <c r="J45" s="104"/>
    </row>
    <row r="46" spans="1:10" s="96" customFormat="1">
      <c r="A46" s="93"/>
      <c r="B46" s="158" t="s">
        <v>65</v>
      </c>
      <c r="C46" s="158"/>
      <c r="D46" s="100" t="s">
        <v>0</v>
      </c>
      <c r="E46" s="103"/>
      <c r="F46" s="103"/>
      <c r="G46" s="103"/>
      <c r="H46" s="103"/>
      <c r="I46" s="103"/>
      <c r="J46" s="104"/>
    </row>
    <row r="47" spans="1:10" s="96" customFormat="1">
      <c r="A47" s="93"/>
      <c r="B47" s="158" t="s">
        <v>66</v>
      </c>
      <c r="C47" s="158"/>
      <c r="D47" s="100" t="s">
        <v>0</v>
      </c>
      <c r="E47" s="103"/>
      <c r="F47" s="103"/>
      <c r="G47" s="103"/>
      <c r="H47" s="103"/>
      <c r="I47" s="103"/>
      <c r="J47" s="104"/>
    </row>
    <row r="48" spans="1:10" s="96" customFormat="1">
      <c r="A48" s="93"/>
      <c r="B48" s="158" t="s">
        <v>67</v>
      </c>
      <c r="C48" s="158"/>
      <c r="D48" s="100" t="s">
        <v>0</v>
      </c>
      <c r="E48" s="103"/>
      <c r="F48" s="103"/>
      <c r="G48" s="103"/>
      <c r="H48" s="103"/>
      <c r="I48" s="103"/>
      <c r="J48" s="104"/>
    </row>
    <row r="49" spans="1:10" s="96" customFormat="1">
      <c r="A49" s="93"/>
      <c r="B49" s="158" t="s">
        <v>68</v>
      </c>
      <c r="C49" s="158"/>
      <c r="D49" s="100" t="s">
        <v>0</v>
      </c>
      <c r="E49" s="103"/>
      <c r="F49" s="103"/>
      <c r="G49" s="103"/>
      <c r="H49" s="103"/>
      <c r="I49" s="103"/>
      <c r="J49" s="104"/>
    </row>
    <row r="50" spans="1:10" s="96" customFormat="1">
      <c r="A50" s="93"/>
      <c r="B50" s="158" t="s">
        <v>80</v>
      </c>
      <c r="C50" s="158"/>
      <c r="D50" s="100" t="s">
        <v>0</v>
      </c>
      <c r="E50" s="103"/>
      <c r="F50" s="103"/>
      <c r="G50" s="103"/>
      <c r="H50" s="103"/>
      <c r="I50" s="103"/>
      <c r="J50" s="104"/>
    </row>
    <row r="51" spans="1:10" s="96" customFormat="1">
      <c r="A51" s="93"/>
      <c r="B51" s="156" t="s">
        <v>77</v>
      </c>
      <c r="C51" s="156"/>
      <c r="D51" s="88" t="s">
        <v>0</v>
      </c>
      <c r="E51" s="103"/>
      <c r="F51" s="103"/>
      <c r="G51" s="103"/>
      <c r="H51" s="103"/>
      <c r="I51" s="103"/>
      <c r="J51" s="104"/>
    </row>
    <row r="52" spans="1:10" s="96" customFormat="1" ht="5.25" customHeight="1">
      <c r="A52" s="93"/>
      <c r="B52" s="158"/>
      <c r="C52" s="158"/>
      <c r="D52" s="152"/>
      <c r="E52" s="103"/>
      <c r="F52" s="103"/>
      <c r="G52" s="103"/>
      <c r="H52" s="103"/>
      <c r="I52" s="103"/>
      <c r="J52" s="104"/>
    </row>
    <row r="53" spans="1:10" s="96" customFormat="1">
      <c r="A53" s="93">
        <v>3</v>
      </c>
      <c r="B53" s="151" t="s">
        <v>84</v>
      </c>
      <c r="C53" s="151"/>
      <c r="D53" s="152" t="s">
        <v>38</v>
      </c>
      <c r="E53" s="103"/>
      <c r="F53" s="103"/>
      <c r="G53" s="103"/>
      <c r="H53" s="103"/>
      <c r="I53" s="103"/>
      <c r="J53" s="104"/>
    </row>
    <row r="54" spans="1:10" s="96" customFormat="1">
      <c r="A54" s="93"/>
      <c r="B54" s="158" t="s">
        <v>57</v>
      </c>
      <c r="C54" s="158"/>
      <c r="D54" s="154" t="s">
        <v>38</v>
      </c>
      <c r="E54" s="103"/>
      <c r="F54" s="103"/>
      <c r="G54" s="103"/>
      <c r="H54" s="103"/>
      <c r="I54" s="103"/>
      <c r="J54" s="104"/>
    </row>
    <row r="55" spans="1:10" s="96" customFormat="1">
      <c r="A55" s="93"/>
      <c r="B55" s="158" t="s">
        <v>73</v>
      </c>
      <c r="C55" s="158"/>
      <c r="D55" s="154" t="s">
        <v>38</v>
      </c>
      <c r="E55" s="103"/>
      <c r="F55" s="103"/>
      <c r="G55" s="103"/>
      <c r="H55" s="103"/>
      <c r="I55" s="103"/>
      <c r="J55" s="104"/>
    </row>
    <row r="56" spans="1:10" s="96" customFormat="1">
      <c r="A56" s="93"/>
      <c r="B56" s="158" t="s">
        <v>76</v>
      </c>
      <c r="C56" s="158"/>
      <c r="D56" s="154" t="s">
        <v>38</v>
      </c>
      <c r="E56" s="103"/>
      <c r="F56" s="103"/>
      <c r="G56" s="103"/>
      <c r="H56" s="103"/>
      <c r="I56" s="103"/>
      <c r="J56" s="104"/>
    </row>
    <row r="57" spans="1:10" s="96" customFormat="1" ht="32.25" customHeight="1">
      <c r="A57" s="93"/>
      <c r="B57" s="162" t="s">
        <v>71</v>
      </c>
      <c r="C57" s="162"/>
      <c r="D57" s="119" t="s">
        <v>0</v>
      </c>
      <c r="E57" s="103"/>
      <c r="F57" s="103"/>
      <c r="G57" s="103"/>
      <c r="H57" s="103"/>
      <c r="I57" s="103"/>
      <c r="J57" s="104"/>
    </row>
    <row r="58" spans="1:10" s="96" customFormat="1">
      <c r="A58" s="93"/>
      <c r="B58" s="156" t="s">
        <v>72</v>
      </c>
      <c r="C58" s="156"/>
      <c r="D58" s="88" t="s">
        <v>0</v>
      </c>
      <c r="E58" s="103"/>
      <c r="F58" s="103"/>
      <c r="G58" s="103"/>
      <c r="H58" s="103"/>
      <c r="I58" s="103"/>
      <c r="J58" s="104"/>
    </row>
    <row r="59" spans="1:10" s="96" customFormat="1">
      <c r="A59" s="93"/>
      <c r="B59" s="157" t="s">
        <v>63</v>
      </c>
      <c r="C59" s="157"/>
      <c r="D59" s="88" t="s">
        <v>0</v>
      </c>
      <c r="E59" s="103"/>
      <c r="F59" s="103"/>
      <c r="G59" s="103"/>
      <c r="H59" s="103"/>
      <c r="I59" s="103"/>
      <c r="J59" s="104"/>
    </row>
    <row r="60" spans="1:10" s="96" customFormat="1">
      <c r="A60" s="93"/>
      <c r="B60" s="158" t="s">
        <v>64</v>
      </c>
      <c r="C60" s="158"/>
      <c r="D60" s="100" t="s">
        <v>0</v>
      </c>
      <c r="E60" s="103"/>
      <c r="F60" s="103"/>
      <c r="G60" s="103"/>
      <c r="H60" s="103"/>
      <c r="I60" s="103"/>
      <c r="J60" s="104"/>
    </row>
    <row r="61" spans="1:10" s="96" customFormat="1">
      <c r="A61" s="93"/>
      <c r="B61" s="158" t="s">
        <v>65</v>
      </c>
      <c r="C61" s="158"/>
      <c r="D61" s="100" t="s">
        <v>0</v>
      </c>
      <c r="E61" s="103"/>
      <c r="F61" s="103"/>
      <c r="G61" s="103"/>
      <c r="H61" s="103"/>
      <c r="I61" s="103"/>
      <c r="J61" s="104"/>
    </row>
    <row r="62" spans="1:10" s="96" customFormat="1">
      <c r="A62" s="93"/>
      <c r="B62" s="158" t="s">
        <v>66</v>
      </c>
      <c r="C62" s="158"/>
      <c r="D62" s="100" t="s">
        <v>0</v>
      </c>
      <c r="E62" s="103"/>
      <c r="F62" s="103"/>
      <c r="G62" s="103"/>
      <c r="H62" s="103"/>
      <c r="I62" s="103"/>
      <c r="J62" s="104"/>
    </row>
    <row r="63" spans="1:10" s="96" customFormat="1">
      <c r="A63" s="93"/>
      <c r="B63" s="158" t="s">
        <v>67</v>
      </c>
      <c r="C63" s="158"/>
      <c r="D63" s="100" t="s">
        <v>0</v>
      </c>
      <c r="E63" s="103"/>
      <c r="F63" s="103"/>
      <c r="G63" s="103"/>
      <c r="H63" s="103"/>
      <c r="I63" s="103"/>
      <c r="J63" s="104"/>
    </row>
    <row r="64" spans="1:10" s="96" customFormat="1">
      <c r="A64" s="93"/>
      <c r="B64" s="158" t="s">
        <v>68</v>
      </c>
      <c r="C64" s="158"/>
      <c r="D64" s="100" t="s">
        <v>0</v>
      </c>
      <c r="E64" s="103"/>
      <c r="F64" s="103"/>
      <c r="G64" s="103"/>
      <c r="H64" s="103"/>
      <c r="I64" s="103"/>
      <c r="J64" s="104"/>
    </row>
    <row r="65" spans="1:10" s="96" customFormat="1">
      <c r="A65" s="93"/>
      <c r="B65" s="158" t="s">
        <v>80</v>
      </c>
      <c r="C65" s="158"/>
      <c r="D65" s="100" t="s">
        <v>0</v>
      </c>
      <c r="E65" s="103"/>
      <c r="F65" s="103"/>
      <c r="G65" s="103"/>
      <c r="H65" s="103"/>
      <c r="I65" s="103"/>
      <c r="J65" s="104"/>
    </row>
    <row r="66" spans="1:10" s="96" customFormat="1">
      <c r="A66" s="93"/>
      <c r="B66" s="156" t="s">
        <v>77</v>
      </c>
      <c r="C66" s="156"/>
      <c r="D66" s="88" t="s">
        <v>0</v>
      </c>
      <c r="E66" s="103"/>
      <c r="F66" s="103"/>
      <c r="G66" s="103"/>
      <c r="H66" s="103"/>
      <c r="I66" s="103"/>
      <c r="J66" s="104"/>
    </row>
    <row r="67" spans="1:10" s="96" customFormat="1" ht="6" customHeight="1">
      <c r="A67" s="93"/>
      <c r="B67" s="153"/>
      <c r="C67" s="153"/>
      <c r="D67" s="152"/>
      <c r="E67" s="103"/>
      <c r="F67" s="103"/>
      <c r="G67" s="103"/>
      <c r="H67" s="103"/>
      <c r="I67" s="103"/>
      <c r="J67" s="104"/>
    </row>
    <row r="68" spans="1:10" s="96" customFormat="1" ht="24">
      <c r="A68" s="93">
        <v>4</v>
      </c>
      <c r="B68" s="151" t="s">
        <v>92</v>
      </c>
      <c r="C68" s="151"/>
      <c r="D68" s="163" t="s">
        <v>38</v>
      </c>
      <c r="E68" s="103"/>
      <c r="F68" s="103"/>
      <c r="G68" s="103"/>
      <c r="H68" s="103"/>
      <c r="I68" s="103"/>
      <c r="J68" s="104"/>
    </row>
    <row r="69" spans="1:10" s="96" customFormat="1" ht="5.25" customHeight="1">
      <c r="A69" s="93"/>
      <c r="B69" s="153"/>
      <c r="C69" s="153"/>
      <c r="D69" s="152"/>
      <c r="E69" s="103"/>
      <c r="F69" s="103"/>
      <c r="G69" s="103"/>
      <c r="H69" s="103"/>
      <c r="I69" s="103"/>
      <c r="J69" s="104"/>
    </row>
    <row r="70" spans="1:10" s="96" customFormat="1" ht="55.5" customHeight="1">
      <c r="A70" s="93"/>
      <c r="B70" s="162" t="s">
        <v>91</v>
      </c>
      <c r="C70" s="162"/>
      <c r="D70" s="119" t="s">
        <v>0</v>
      </c>
      <c r="E70" s="103"/>
      <c r="F70" s="103"/>
      <c r="G70" s="103"/>
      <c r="H70" s="103"/>
      <c r="I70" s="103"/>
      <c r="J70" s="104"/>
    </row>
    <row r="71" spans="1:10" s="96" customFormat="1">
      <c r="A71" s="93"/>
      <c r="B71" s="156" t="s">
        <v>72</v>
      </c>
      <c r="C71" s="156"/>
      <c r="D71" s="88" t="s">
        <v>0</v>
      </c>
      <c r="E71" s="103"/>
      <c r="F71" s="103"/>
      <c r="G71" s="103"/>
      <c r="H71" s="103"/>
      <c r="I71" s="103"/>
      <c r="J71" s="104"/>
    </row>
    <row r="72" spans="1:10" s="96" customFormat="1">
      <c r="A72" s="93"/>
      <c r="B72" s="157" t="s">
        <v>63</v>
      </c>
      <c r="C72" s="157"/>
      <c r="D72" s="88" t="s">
        <v>0</v>
      </c>
      <c r="E72" s="103"/>
      <c r="F72" s="103"/>
      <c r="G72" s="103"/>
      <c r="H72" s="103"/>
      <c r="I72" s="103"/>
      <c r="J72" s="104"/>
    </row>
    <row r="73" spans="1:10" s="96" customFormat="1">
      <c r="A73" s="93"/>
      <c r="B73" s="158" t="s">
        <v>67</v>
      </c>
      <c r="C73" s="158"/>
      <c r="D73" s="100" t="s">
        <v>0</v>
      </c>
      <c r="E73" s="103"/>
      <c r="F73" s="103"/>
      <c r="G73" s="103"/>
      <c r="H73" s="103"/>
      <c r="I73" s="103"/>
      <c r="J73" s="104"/>
    </row>
    <row r="74" spans="1:10" s="96" customFormat="1">
      <c r="A74" s="93"/>
      <c r="B74" s="158" t="s">
        <v>68</v>
      </c>
      <c r="C74" s="158"/>
      <c r="D74" s="100" t="s">
        <v>0</v>
      </c>
      <c r="E74" s="103"/>
      <c r="F74" s="103"/>
      <c r="G74" s="103"/>
      <c r="H74" s="103"/>
      <c r="I74" s="103"/>
      <c r="J74" s="104"/>
    </row>
    <row r="75" spans="1:10" s="96" customFormat="1">
      <c r="A75" s="93"/>
      <c r="B75" s="158" t="s">
        <v>81</v>
      </c>
      <c r="C75" s="158"/>
      <c r="D75" s="100" t="s">
        <v>0</v>
      </c>
      <c r="E75" s="103"/>
      <c r="F75" s="103"/>
      <c r="G75" s="103"/>
      <c r="H75" s="103"/>
      <c r="I75" s="103"/>
      <c r="J75" s="104"/>
    </row>
    <row r="76" spans="1:10" s="96" customFormat="1">
      <c r="A76" s="93"/>
      <c r="B76" s="157" t="s">
        <v>82</v>
      </c>
      <c r="C76" s="157"/>
      <c r="D76" s="88" t="s">
        <v>0</v>
      </c>
      <c r="E76" s="103"/>
      <c r="F76" s="103"/>
      <c r="G76" s="103"/>
      <c r="H76" s="103"/>
      <c r="I76" s="103"/>
      <c r="J76" s="104"/>
    </row>
    <row r="77" spans="1:10" s="96" customFormat="1" ht="6" customHeight="1">
      <c r="A77" s="93"/>
      <c r="B77" s="153"/>
      <c r="C77" s="153"/>
      <c r="D77" s="152"/>
      <c r="E77" s="103"/>
      <c r="F77" s="103"/>
      <c r="G77" s="103"/>
      <c r="H77" s="103"/>
      <c r="I77" s="103"/>
      <c r="J77" s="104"/>
    </row>
    <row r="78" spans="1:10" s="96" customFormat="1" ht="12" customHeight="1">
      <c r="A78" s="93"/>
      <c r="B78" s="60" t="s">
        <v>39</v>
      </c>
      <c r="C78" s="60"/>
      <c r="D78" s="152"/>
      <c r="E78" s="103"/>
      <c r="F78" s="103"/>
      <c r="G78" s="103"/>
      <c r="H78" s="103"/>
      <c r="I78" s="103"/>
      <c r="J78" s="104"/>
    </row>
    <row r="79" spans="1:10" s="96" customFormat="1" ht="12" customHeight="1">
      <c r="A79" s="93"/>
      <c r="B79" s="151" t="s">
        <v>40</v>
      </c>
      <c r="C79" s="151"/>
      <c r="D79" s="152" t="s">
        <v>38</v>
      </c>
      <c r="E79" s="103"/>
      <c r="F79" s="103"/>
      <c r="G79" s="103"/>
      <c r="H79" s="103"/>
      <c r="I79" s="103"/>
      <c r="J79" s="104"/>
    </row>
    <row r="80" spans="1:10" s="96" customFormat="1" ht="12" customHeight="1">
      <c r="A80" s="93"/>
      <c r="B80" s="162" t="s">
        <v>83</v>
      </c>
      <c r="C80" s="162"/>
      <c r="D80" s="108" t="s">
        <v>0</v>
      </c>
      <c r="E80" s="103"/>
      <c r="F80" s="103"/>
      <c r="G80" s="103"/>
      <c r="H80" s="103"/>
      <c r="I80" s="103"/>
      <c r="J80" s="104"/>
    </row>
    <row r="81" spans="1:10" s="96" customFormat="1" ht="12" customHeight="1">
      <c r="A81" s="93"/>
      <c r="B81" s="156" t="s">
        <v>62</v>
      </c>
      <c r="C81" s="156"/>
      <c r="D81" s="88" t="s">
        <v>0</v>
      </c>
      <c r="E81" s="103"/>
      <c r="F81" s="103"/>
      <c r="G81" s="103"/>
      <c r="H81" s="103"/>
      <c r="I81" s="103"/>
      <c r="J81" s="104"/>
    </row>
    <row r="82" spans="1:10" s="96" customFormat="1" ht="12" customHeight="1">
      <c r="A82" s="93"/>
      <c r="B82" s="157" t="s">
        <v>63</v>
      </c>
      <c r="C82" s="157"/>
      <c r="D82" s="88" t="s">
        <v>0</v>
      </c>
      <c r="E82" s="103"/>
      <c r="F82" s="103"/>
      <c r="G82" s="103"/>
      <c r="H82" s="103"/>
      <c r="I82" s="103"/>
      <c r="J82" s="104"/>
    </row>
    <row r="83" spans="1:10" s="96" customFormat="1" ht="12" customHeight="1">
      <c r="A83" s="93"/>
      <c r="B83" s="158" t="s">
        <v>64</v>
      </c>
      <c r="C83" s="158"/>
      <c r="D83" s="100" t="s">
        <v>0</v>
      </c>
      <c r="E83" s="103"/>
      <c r="F83" s="103"/>
      <c r="G83" s="103"/>
      <c r="H83" s="103"/>
      <c r="I83" s="103"/>
      <c r="J83" s="104"/>
    </row>
    <row r="84" spans="1:10" s="96" customFormat="1" ht="12" customHeight="1">
      <c r="A84" s="93"/>
      <c r="B84" s="158" t="s">
        <v>65</v>
      </c>
      <c r="C84" s="158"/>
      <c r="D84" s="100" t="s">
        <v>0</v>
      </c>
      <c r="E84" s="103"/>
      <c r="F84" s="103"/>
      <c r="G84" s="103"/>
      <c r="H84" s="103"/>
      <c r="I84" s="103"/>
      <c r="J84" s="104"/>
    </row>
    <row r="85" spans="1:10" s="96" customFormat="1" ht="12" customHeight="1">
      <c r="A85" s="93"/>
      <c r="B85" s="158" t="s">
        <v>66</v>
      </c>
      <c r="C85" s="158"/>
      <c r="D85" s="100" t="s">
        <v>0</v>
      </c>
      <c r="E85" s="103"/>
      <c r="F85" s="103"/>
      <c r="G85" s="103"/>
      <c r="H85" s="103"/>
      <c r="I85" s="103"/>
      <c r="J85" s="104"/>
    </row>
    <row r="86" spans="1:10" s="96" customFormat="1" ht="12" customHeight="1">
      <c r="A86" s="93"/>
      <c r="B86" s="158" t="s">
        <v>67</v>
      </c>
      <c r="C86" s="158"/>
      <c r="D86" s="100" t="s">
        <v>0</v>
      </c>
      <c r="E86" s="103"/>
      <c r="F86" s="103"/>
      <c r="G86" s="103"/>
      <c r="H86" s="103"/>
      <c r="I86" s="103"/>
      <c r="J86" s="104"/>
    </row>
    <row r="87" spans="1:10" s="96" customFormat="1" ht="12" customHeight="1">
      <c r="A87" s="93"/>
      <c r="B87" s="158" t="s">
        <v>68</v>
      </c>
      <c r="C87" s="158"/>
      <c r="D87" s="100" t="s">
        <v>0</v>
      </c>
      <c r="E87" s="103"/>
      <c r="F87" s="103"/>
      <c r="G87" s="103"/>
      <c r="H87" s="103"/>
      <c r="I87" s="103"/>
      <c r="J87" s="104"/>
    </row>
    <row r="88" spans="1:10" s="96" customFormat="1" ht="12" customHeight="1">
      <c r="A88" s="93"/>
      <c r="B88" s="158" t="s">
        <v>80</v>
      </c>
      <c r="C88" s="158"/>
      <c r="D88" s="100" t="s">
        <v>0</v>
      </c>
      <c r="E88" s="103"/>
      <c r="F88" s="103"/>
      <c r="G88" s="103"/>
      <c r="H88" s="103"/>
      <c r="I88" s="103"/>
      <c r="J88" s="104"/>
    </row>
    <row r="89" spans="1:10" s="96" customFormat="1" ht="12" customHeight="1">
      <c r="A89" s="93"/>
      <c r="B89" s="158" t="s">
        <v>81</v>
      </c>
      <c r="C89" s="158"/>
      <c r="D89" s="100" t="s">
        <v>0</v>
      </c>
      <c r="E89" s="103"/>
      <c r="F89" s="103"/>
      <c r="G89" s="103"/>
      <c r="H89" s="103"/>
      <c r="I89" s="103"/>
      <c r="J89" s="104"/>
    </row>
    <row r="90" spans="1:10" s="96" customFormat="1" ht="12" customHeight="1">
      <c r="A90" s="93"/>
      <c r="B90" s="156" t="s">
        <v>77</v>
      </c>
      <c r="C90" s="156"/>
      <c r="D90" s="88" t="s">
        <v>0</v>
      </c>
      <c r="E90" s="103"/>
      <c r="F90" s="103"/>
      <c r="G90" s="103"/>
      <c r="H90" s="103"/>
      <c r="I90" s="103"/>
      <c r="J90" s="104"/>
    </row>
    <row r="91" spans="1:10" s="96" customFormat="1" ht="28.5" customHeight="1">
      <c r="A91" s="93"/>
      <c r="B91" s="162" t="s">
        <v>87</v>
      </c>
      <c r="C91" s="162"/>
      <c r="D91" s="119" t="s">
        <v>0</v>
      </c>
      <c r="E91" s="103"/>
      <c r="F91" s="103"/>
      <c r="G91" s="103"/>
      <c r="H91" s="103"/>
      <c r="I91" s="103"/>
      <c r="J91" s="104"/>
    </row>
    <row r="92" spans="1:10" s="96" customFormat="1" ht="19.5" customHeight="1">
      <c r="A92" s="93"/>
      <c r="B92" s="162" t="s">
        <v>88</v>
      </c>
      <c r="C92" s="162"/>
      <c r="D92" s="119" t="s">
        <v>0</v>
      </c>
      <c r="E92" s="103"/>
      <c r="F92" s="103"/>
      <c r="G92" s="103"/>
      <c r="H92" s="103"/>
      <c r="I92" s="103"/>
      <c r="J92" s="104"/>
    </row>
    <row r="93" spans="1:10" s="96" customFormat="1" ht="28.5" customHeight="1">
      <c r="A93" s="93"/>
      <c r="B93" s="162" t="s">
        <v>85</v>
      </c>
      <c r="C93" s="162"/>
      <c r="D93" s="119" t="s">
        <v>0</v>
      </c>
      <c r="E93" s="103"/>
      <c r="F93" s="103"/>
      <c r="G93" s="103"/>
      <c r="H93" s="103"/>
      <c r="I93" s="103"/>
      <c r="J93" s="104"/>
    </row>
    <row r="94" spans="1:10" s="96" customFormat="1" ht="44.25" customHeight="1" thickBot="1">
      <c r="A94" s="169"/>
      <c r="B94" s="170" t="s">
        <v>86</v>
      </c>
      <c r="C94" s="170"/>
      <c r="D94" s="120" t="s">
        <v>0</v>
      </c>
      <c r="E94" s="106"/>
      <c r="F94" s="106"/>
      <c r="G94" s="106"/>
      <c r="H94" s="106"/>
      <c r="I94" s="106"/>
      <c r="J94" s="107"/>
    </row>
    <row r="95" spans="1:10" ht="13.9" customHeight="1">
      <c r="A95" s="62"/>
      <c r="B95" s="53"/>
      <c r="C95" s="53"/>
      <c r="D95" s="112"/>
      <c r="E95" s="112"/>
      <c r="F95" s="112"/>
      <c r="G95" s="63"/>
      <c r="H95" s="63"/>
      <c r="I95" s="63"/>
      <c r="J95" s="64"/>
    </row>
    <row r="96" spans="1:10" ht="13.9" customHeight="1">
      <c r="A96" s="62"/>
      <c r="B96" s="53" t="s">
        <v>90</v>
      </c>
      <c r="C96" s="53"/>
      <c r="D96" s="112"/>
      <c r="E96" s="112"/>
      <c r="F96" s="112"/>
      <c r="G96" s="63"/>
      <c r="H96" s="63"/>
      <c r="I96" s="63"/>
      <c r="J96" s="64"/>
    </row>
    <row r="97" spans="1:10" ht="13.9" customHeight="1">
      <c r="A97" s="62"/>
      <c r="B97" s="55" t="s">
        <v>45</v>
      </c>
      <c r="C97" s="55"/>
      <c r="D97" s="65"/>
      <c r="E97" s="65"/>
      <c r="F97" s="63"/>
      <c r="G97" s="63"/>
      <c r="H97" s="63"/>
      <c r="I97" s="63"/>
      <c r="J97" s="64"/>
    </row>
    <row r="98" spans="1:10">
      <c r="A98" s="54"/>
      <c r="B98" s="59" t="s">
        <v>46</v>
      </c>
      <c r="C98" s="59"/>
      <c r="D98" s="1"/>
      <c r="E98" s="1"/>
      <c r="F98" s="57"/>
      <c r="G98" s="57"/>
      <c r="H98" s="57"/>
      <c r="I98" s="16"/>
      <c r="J98" s="58"/>
    </row>
    <row r="99" spans="1:10">
      <c r="A99" s="54"/>
      <c r="B99" s="6"/>
      <c r="C99" s="6"/>
      <c r="D99" s="1"/>
      <c r="E99" s="1"/>
      <c r="F99" s="57"/>
      <c r="G99" s="57"/>
      <c r="H99" s="57"/>
      <c r="I99" s="16"/>
      <c r="J99" s="58"/>
    </row>
    <row r="100" spans="1:10">
      <c r="A100" s="3"/>
      <c r="B100" s="6" t="s">
        <v>19</v>
      </c>
      <c r="C100" s="6"/>
      <c r="D100" s="2"/>
      <c r="E100" s="2"/>
      <c r="F100" s="2"/>
      <c r="G100" s="2"/>
      <c r="H100" s="2"/>
      <c r="I100" s="2"/>
      <c r="J100" s="9"/>
    </row>
    <row r="101" spans="1:10">
      <c r="A101" s="3"/>
      <c r="B101" s="2"/>
      <c r="C101" s="2"/>
      <c r="D101" s="2"/>
      <c r="E101" s="2"/>
      <c r="F101" s="2"/>
      <c r="G101" s="2"/>
      <c r="H101" s="2"/>
      <c r="I101" s="2"/>
      <c r="J101" s="9"/>
    </row>
    <row r="102" spans="1:10">
      <c r="A102" s="3"/>
      <c r="B102" s="2" t="s">
        <v>11</v>
      </c>
      <c r="C102" s="2"/>
      <c r="D102" s="2"/>
      <c r="E102" s="893"/>
      <c r="F102" s="893"/>
      <c r="G102" s="2"/>
      <c r="H102" s="893"/>
      <c r="I102" s="893"/>
      <c r="J102" s="9"/>
    </row>
    <row r="103" spans="1:10">
      <c r="A103" s="3"/>
      <c r="B103" s="2" t="s">
        <v>12</v>
      </c>
      <c r="C103" s="2"/>
      <c r="D103" s="2"/>
      <c r="E103" s="894" t="s">
        <v>13</v>
      </c>
      <c r="F103" s="894"/>
      <c r="G103" s="10"/>
      <c r="H103" s="894" t="s">
        <v>14</v>
      </c>
      <c r="I103" s="894"/>
      <c r="J103" s="9"/>
    </row>
    <row r="104" spans="1:10">
      <c r="A104" s="3"/>
      <c r="B104" s="2"/>
      <c r="C104" s="2"/>
      <c r="D104" s="2"/>
      <c r="E104" s="2"/>
      <c r="F104" s="2"/>
      <c r="G104" s="2"/>
      <c r="H104" s="2"/>
      <c r="I104" s="2"/>
      <c r="J104" s="9"/>
    </row>
    <row r="105" spans="1:10">
      <c r="A105" s="3"/>
      <c r="B105" s="1" t="s">
        <v>20</v>
      </c>
      <c r="C105" s="1"/>
      <c r="D105" s="2"/>
      <c r="E105" s="893"/>
      <c r="F105" s="893"/>
      <c r="G105" s="2"/>
      <c r="H105" s="893"/>
      <c r="I105" s="893"/>
      <c r="J105" s="9"/>
    </row>
    <row r="106" spans="1:10">
      <c r="A106" s="3"/>
      <c r="B106" s="2"/>
      <c r="C106" s="2"/>
      <c r="D106" s="2"/>
      <c r="E106" s="894" t="s">
        <v>13</v>
      </c>
      <c r="F106" s="894"/>
      <c r="G106" s="10"/>
      <c r="H106" s="894" t="s">
        <v>14</v>
      </c>
      <c r="I106" s="894"/>
      <c r="J106" s="9"/>
    </row>
    <row r="107" spans="1:10">
      <c r="A107" s="3"/>
      <c r="B107" s="4" t="s">
        <v>15</v>
      </c>
      <c r="C107" s="4"/>
      <c r="D107" s="4"/>
      <c r="E107" s="4"/>
      <c r="F107" s="4"/>
      <c r="G107" s="4"/>
      <c r="H107" s="893"/>
      <c r="I107" s="893"/>
      <c r="J107" s="9"/>
    </row>
    <row r="108" spans="1:10" ht="13.5" thickBot="1">
      <c r="A108" s="47"/>
      <c r="B108" s="48"/>
      <c r="C108" s="48"/>
      <c r="D108" s="48"/>
      <c r="E108" s="49"/>
      <c r="F108" s="49"/>
      <c r="G108" s="49"/>
      <c r="H108" s="49"/>
      <c r="I108" s="48"/>
      <c r="J108" s="50"/>
    </row>
  </sheetData>
  <mergeCells count="26">
    <mergeCell ref="E105:F105"/>
    <mergeCell ref="H105:I105"/>
    <mergeCell ref="E106:F106"/>
    <mergeCell ref="H106:I106"/>
    <mergeCell ref="H107:I107"/>
    <mergeCell ref="I15:J15"/>
    <mergeCell ref="E102:F102"/>
    <mergeCell ref="H102:I102"/>
    <mergeCell ref="E103:F103"/>
    <mergeCell ref="H103:I103"/>
    <mergeCell ref="I1:J1"/>
    <mergeCell ref="A2:J2"/>
    <mergeCell ref="A3:J3"/>
    <mergeCell ref="D12:E12"/>
    <mergeCell ref="A15:A16"/>
    <mergeCell ref="B15:B16"/>
    <mergeCell ref="C15:C16"/>
    <mergeCell ref="D15:D16"/>
    <mergeCell ref="E15:F15"/>
    <mergeCell ref="G15:G16"/>
    <mergeCell ref="C6:I6"/>
    <mergeCell ref="C7:I7"/>
    <mergeCell ref="C8:I8"/>
    <mergeCell ref="C9:I9"/>
    <mergeCell ref="C10:I10"/>
    <mergeCell ref="H15:H16"/>
  </mergeCells>
  <printOptions horizontalCentered="1"/>
  <pageMargins left="0.6692913385826772" right="0.31496062992125984" top="0.6692913385826772" bottom="0.6692913385826772" header="0.31496062992125984" footer="0.31496062992125984"/>
  <pageSetup paperSize="9" scale="49" orientation="portrait" r:id="rId1"/>
  <headerFooter alignWithMargins="0">
    <oddHeader>&amp;R&amp;"+,полужирный"&amp;8&amp;D/&amp;T</oddHeader>
    <oddFooter>&amp;L&amp;"+,полужирный"&amp;8&amp;Z&amp;F/&amp;A&amp;R&amp;"+,полужирный"&amp;8&amp;P</oddFooter>
  </headerFooter>
  <rowBreaks count="1" manualBreakCount="1">
    <brk id="108"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74"/>
  <sheetViews>
    <sheetView view="pageBreakPreview" zoomScale="70" zoomScaleNormal="100" zoomScaleSheetLayoutView="70" workbookViewId="0">
      <selection activeCell="A2" sqref="A2:L2"/>
    </sheetView>
  </sheetViews>
  <sheetFormatPr defaultColWidth="9.140625" defaultRowHeight="12.75"/>
  <cols>
    <col min="1" max="1" width="5.28515625" style="13" bestFit="1" customWidth="1"/>
    <col min="2" max="2" width="29.140625" style="10" customWidth="1"/>
    <col min="3" max="3" width="8.85546875" style="10" customWidth="1"/>
    <col min="4" max="8" width="9.85546875" style="13" customWidth="1"/>
    <col min="9" max="9" width="10" style="13" customWidth="1"/>
    <col min="10" max="10" width="9.85546875" style="10" customWidth="1"/>
    <col min="11" max="11" width="9.28515625" style="10" customWidth="1"/>
    <col min="12" max="16384" width="9.140625" style="10"/>
  </cols>
  <sheetData>
    <row r="1" spans="1:12">
      <c r="D1" s="11"/>
      <c r="E1" s="10"/>
      <c r="F1" s="10"/>
      <c r="G1" s="10"/>
      <c r="H1" s="10"/>
      <c r="I1" s="10"/>
      <c r="L1" s="180" t="s">
        <v>289</v>
      </c>
    </row>
    <row r="2" spans="1:12" ht="21.6" customHeight="1">
      <c r="A2" s="932" t="s">
        <v>288</v>
      </c>
      <c r="B2" s="932"/>
      <c r="C2" s="932"/>
      <c r="D2" s="932"/>
      <c r="E2" s="932"/>
      <c r="F2" s="932"/>
      <c r="G2" s="932"/>
      <c r="H2" s="932"/>
      <c r="I2" s="932"/>
      <c r="J2" s="932"/>
      <c r="K2" s="932"/>
      <c r="L2" s="932"/>
    </row>
    <row r="3" spans="1:12" s="67" customFormat="1" ht="10.5">
      <c r="A3" s="612"/>
      <c r="B3" s="612"/>
      <c r="C3" s="612"/>
      <c r="D3" s="612"/>
      <c r="E3" s="612"/>
      <c r="F3" s="612"/>
      <c r="G3" s="612"/>
      <c r="H3" s="612"/>
      <c r="I3" s="612"/>
      <c r="J3" s="612"/>
      <c r="K3" s="612"/>
      <c r="L3" s="612"/>
    </row>
    <row r="4" spans="1:12" ht="13.5" customHeight="1">
      <c r="B4" s="276"/>
      <c r="C4" s="276"/>
      <c r="D4" s="276"/>
      <c r="E4" s="276"/>
      <c r="F4" s="276"/>
      <c r="G4" s="276"/>
      <c r="H4" s="276"/>
      <c r="I4" s="276"/>
      <c r="J4" s="189" t="s">
        <v>2</v>
      </c>
    </row>
    <row r="5" spans="1:12" ht="15" customHeight="1">
      <c r="B5" s="171" t="s">
        <v>17</v>
      </c>
      <c r="C5" s="278"/>
      <c r="D5" s="278"/>
      <c r="E5" s="278"/>
      <c r="F5" s="278"/>
      <c r="G5" s="278"/>
      <c r="H5" s="278"/>
      <c r="I5" s="278"/>
      <c r="J5" s="192">
        <v>281211</v>
      </c>
    </row>
    <row r="6" spans="1:12" ht="15" customHeight="1">
      <c r="B6" s="171" t="s">
        <v>18</v>
      </c>
      <c r="C6" s="278"/>
      <c r="D6" s="278"/>
      <c r="E6" s="278"/>
      <c r="F6" s="278"/>
      <c r="G6" s="278"/>
      <c r="H6" s="278"/>
      <c r="I6" s="278"/>
      <c r="J6" s="195"/>
    </row>
    <row r="7" spans="1:12" ht="15" customHeight="1">
      <c r="B7" s="171" t="s">
        <v>128</v>
      </c>
      <c r="C7" s="278"/>
      <c r="D7" s="278"/>
      <c r="E7" s="278"/>
      <c r="F7" s="278"/>
      <c r="G7" s="278"/>
      <c r="H7" s="278"/>
      <c r="I7" s="278"/>
      <c r="J7" s="195"/>
    </row>
    <row r="8" spans="1:12" ht="15" customHeight="1">
      <c r="B8" s="171" t="s">
        <v>129</v>
      </c>
      <c r="C8" s="278"/>
      <c r="D8" s="278"/>
      <c r="E8" s="278"/>
      <c r="F8" s="278"/>
      <c r="G8" s="278"/>
      <c r="H8" s="278"/>
      <c r="I8" s="278"/>
      <c r="J8" s="195"/>
    </row>
    <row r="9" spans="1:12" ht="16.149999999999999" customHeight="1">
      <c r="B9" s="171" t="s">
        <v>21</v>
      </c>
      <c r="C9" s="278"/>
      <c r="D9" s="278"/>
      <c r="E9" s="278"/>
      <c r="F9" s="278"/>
      <c r="G9" s="278"/>
      <c r="H9" s="278"/>
      <c r="I9" s="278"/>
      <c r="J9" s="195"/>
    </row>
    <row r="10" spans="1:12" ht="16.149999999999999" customHeight="1">
      <c r="B10" s="5" t="s">
        <v>130</v>
      </c>
      <c r="C10" s="278"/>
      <c r="D10" s="278"/>
      <c r="E10" s="278"/>
      <c r="F10" s="278"/>
      <c r="G10" s="278"/>
      <c r="H10" s="278"/>
      <c r="I10" s="278"/>
      <c r="J10" s="777" t="s">
        <v>8</v>
      </c>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7.15" customHeight="1" thickBot="1">
      <c r="A15" s="1004" t="s">
        <v>3</v>
      </c>
      <c r="B15" s="889" t="s">
        <v>4</v>
      </c>
      <c r="C15" s="1004" t="s">
        <v>5</v>
      </c>
      <c r="D15" s="984" t="s">
        <v>388</v>
      </c>
      <c r="E15" s="985"/>
      <c r="F15" s="986" t="s">
        <v>378</v>
      </c>
      <c r="G15" s="1014" t="s">
        <v>389</v>
      </c>
      <c r="H15" s="910"/>
      <c r="I15" s="1015"/>
      <c r="J15" s="979" t="s">
        <v>16</v>
      </c>
      <c r="K15" s="1001"/>
      <c r="L15" s="1007" t="s">
        <v>392</v>
      </c>
    </row>
    <row r="16" spans="1:12" ht="96.75" thickBot="1">
      <c r="A16" s="1005"/>
      <c r="B16" s="1006"/>
      <c r="C16" s="1012"/>
      <c r="D16" s="611" t="s">
        <v>232</v>
      </c>
      <c r="E16" s="610" t="s">
        <v>6</v>
      </c>
      <c r="F16" s="1013"/>
      <c r="G16" s="609" t="s">
        <v>185</v>
      </c>
      <c r="H16" s="608" t="s">
        <v>136</v>
      </c>
      <c r="I16" s="607" t="s">
        <v>137</v>
      </c>
      <c r="J16" s="606" t="s">
        <v>390</v>
      </c>
      <c r="K16" s="605" t="s">
        <v>391</v>
      </c>
      <c r="L16" s="1008"/>
    </row>
    <row r="17" spans="1:12" ht="13.9" customHeight="1" thickBot="1">
      <c r="A17" s="993" t="s">
        <v>287</v>
      </c>
      <c r="B17" s="994"/>
      <c r="C17" s="994"/>
      <c r="D17" s="994"/>
      <c r="E17" s="994"/>
      <c r="F17" s="994"/>
      <c r="G17" s="994"/>
      <c r="H17" s="994"/>
      <c r="I17" s="994"/>
      <c r="J17" s="994"/>
      <c r="K17" s="994"/>
      <c r="L17" s="995"/>
    </row>
    <row r="18" spans="1:12" s="581" customFormat="1" ht="14.45" customHeight="1">
      <c r="A18" s="600" t="s">
        <v>282</v>
      </c>
      <c r="B18" s="604"/>
      <c r="C18" s="604"/>
      <c r="D18" s="603"/>
      <c r="E18" s="601"/>
      <c r="F18" s="600"/>
      <c r="G18" s="603"/>
      <c r="H18" s="602"/>
      <c r="I18" s="601"/>
      <c r="J18" s="600"/>
      <c r="K18" s="599"/>
      <c r="L18" s="598"/>
    </row>
    <row r="19" spans="1:12" s="11" customFormat="1" ht="38.25">
      <c r="A19" s="578" t="s">
        <v>7</v>
      </c>
      <c r="B19" s="520" t="s">
        <v>279</v>
      </c>
      <c r="C19" s="597" t="s">
        <v>144</v>
      </c>
      <c r="D19" s="596"/>
      <c r="E19" s="594"/>
      <c r="F19" s="578"/>
      <c r="G19" s="596"/>
      <c r="H19" s="595" t="s">
        <v>8</v>
      </c>
      <c r="I19" s="594" t="s">
        <v>8</v>
      </c>
      <c r="J19" s="578"/>
      <c r="K19" s="593"/>
      <c r="L19" s="580"/>
    </row>
    <row r="20" spans="1:12" s="11" customFormat="1">
      <c r="A20" s="578" t="s">
        <v>9</v>
      </c>
      <c r="B20" s="580" t="s">
        <v>278</v>
      </c>
      <c r="C20" s="577" t="s">
        <v>144</v>
      </c>
      <c r="D20" s="576"/>
      <c r="E20" s="432"/>
      <c r="F20" s="430"/>
      <c r="G20" s="576"/>
      <c r="H20" s="579" t="s">
        <v>8</v>
      </c>
      <c r="I20" s="432" t="s">
        <v>8</v>
      </c>
      <c r="J20" s="430"/>
      <c r="K20" s="575"/>
      <c r="L20" s="429"/>
    </row>
    <row r="21" spans="1:12" s="11" customFormat="1">
      <c r="A21" s="578" t="s">
        <v>10</v>
      </c>
      <c r="B21" s="580" t="s">
        <v>277</v>
      </c>
      <c r="C21" s="577" t="s">
        <v>144</v>
      </c>
      <c r="D21" s="576"/>
      <c r="E21" s="432"/>
      <c r="F21" s="430"/>
      <c r="G21" s="576"/>
      <c r="H21" s="579" t="s">
        <v>8</v>
      </c>
      <c r="I21" s="432" t="s">
        <v>8</v>
      </c>
      <c r="J21" s="430"/>
      <c r="K21" s="575"/>
      <c r="L21" s="429"/>
    </row>
    <row r="22" spans="1:12" s="11" customFormat="1">
      <c r="A22" s="578" t="s">
        <v>155</v>
      </c>
      <c r="B22" s="580" t="s">
        <v>244</v>
      </c>
      <c r="C22" s="577" t="s">
        <v>144</v>
      </c>
      <c r="D22" s="576"/>
      <c r="E22" s="432"/>
      <c r="F22" s="430"/>
      <c r="G22" s="576"/>
      <c r="H22" s="579" t="s">
        <v>8</v>
      </c>
      <c r="I22" s="432" t="s">
        <v>8</v>
      </c>
      <c r="J22" s="430"/>
      <c r="K22" s="575"/>
      <c r="L22" s="429"/>
    </row>
    <row r="23" spans="1:12" s="11" customFormat="1" ht="38.25">
      <c r="A23" s="578" t="s">
        <v>157</v>
      </c>
      <c r="B23" s="520" t="s">
        <v>281</v>
      </c>
      <c r="C23" s="577" t="s">
        <v>144</v>
      </c>
      <c r="D23" s="576"/>
      <c r="E23" s="432"/>
      <c r="F23" s="430"/>
      <c r="G23" s="575"/>
      <c r="H23" s="579" t="s">
        <v>8</v>
      </c>
      <c r="I23" s="432" t="s">
        <v>8</v>
      </c>
      <c r="J23" s="430"/>
      <c r="K23" s="575"/>
      <c r="L23" s="429"/>
    </row>
    <row r="24" spans="1:12" s="11" customFormat="1" ht="50.45" customHeight="1">
      <c r="A24" s="578" t="s">
        <v>159</v>
      </c>
      <c r="B24" s="520" t="s">
        <v>275</v>
      </c>
      <c r="C24" s="577" t="s">
        <v>144</v>
      </c>
      <c r="D24" s="576"/>
      <c r="E24" s="436"/>
      <c r="F24" s="435"/>
      <c r="G24" s="434"/>
      <c r="H24" s="433" t="s">
        <v>8</v>
      </c>
      <c r="I24" s="432" t="s">
        <v>8</v>
      </c>
      <c r="J24" s="430"/>
      <c r="K24" s="575"/>
      <c r="L24" s="429"/>
    </row>
    <row r="25" spans="1:12" s="11" customFormat="1" ht="38.25">
      <c r="A25" s="578" t="s">
        <v>161</v>
      </c>
      <c r="B25" s="520" t="s">
        <v>286</v>
      </c>
      <c r="C25" s="577" t="s">
        <v>224</v>
      </c>
      <c r="D25" s="576"/>
      <c r="E25" s="432"/>
      <c r="F25" s="430"/>
      <c r="G25" s="576"/>
      <c r="H25" s="579" t="s">
        <v>8</v>
      </c>
      <c r="I25" s="432" t="s">
        <v>8</v>
      </c>
      <c r="J25" s="430"/>
      <c r="K25" s="575"/>
      <c r="L25" s="429"/>
    </row>
    <row r="26" spans="1:12" s="11" customFormat="1">
      <c r="A26" s="578" t="s">
        <v>208</v>
      </c>
      <c r="B26" s="580" t="s">
        <v>285</v>
      </c>
      <c r="C26" s="577" t="s">
        <v>150</v>
      </c>
      <c r="D26" s="576"/>
      <c r="E26" s="432"/>
      <c r="F26" s="430"/>
      <c r="G26" s="576"/>
      <c r="H26" s="579" t="s">
        <v>8</v>
      </c>
      <c r="I26" s="432" t="s">
        <v>8</v>
      </c>
      <c r="J26" s="430"/>
      <c r="K26" s="575"/>
      <c r="L26" s="429"/>
    </row>
    <row r="27" spans="1:12" s="11" customFormat="1" ht="26.25" customHeight="1">
      <c r="A27" s="578" t="s">
        <v>210</v>
      </c>
      <c r="B27" s="522" t="s">
        <v>284</v>
      </c>
      <c r="C27" s="577" t="s">
        <v>0</v>
      </c>
      <c r="D27" s="442"/>
      <c r="E27" s="440"/>
      <c r="F27" s="439"/>
      <c r="G27" s="442"/>
      <c r="H27" s="441"/>
      <c r="I27" s="440"/>
      <c r="J27" s="430"/>
      <c r="K27" s="575"/>
      <c r="L27" s="429"/>
    </row>
    <row r="28" spans="1:12" s="11" customFormat="1" ht="26.25" customHeight="1">
      <c r="A28" s="574" t="s">
        <v>280</v>
      </c>
      <c r="B28" s="573"/>
      <c r="C28" s="572"/>
      <c r="D28" s="570"/>
      <c r="E28" s="568"/>
      <c r="F28" s="571"/>
      <c r="G28" s="570"/>
      <c r="H28" s="569"/>
      <c r="I28" s="568"/>
      <c r="J28" s="567"/>
      <c r="K28" s="566"/>
      <c r="L28" s="565"/>
    </row>
    <row r="29" spans="1:12" s="11" customFormat="1" ht="38.25">
      <c r="A29" s="578" t="s">
        <v>7</v>
      </c>
      <c r="B29" s="520" t="s">
        <v>279</v>
      </c>
      <c r="C29" s="577" t="s">
        <v>144</v>
      </c>
      <c r="D29" s="576"/>
      <c r="E29" s="432"/>
      <c r="F29" s="430"/>
      <c r="G29" s="576"/>
      <c r="H29" s="579" t="s">
        <v>8</v>
      </c>
      <c r="I29" s="432" t="s">
        <v>8</v>
      </c>
      <c r="J29" s="430"/>
      <c r="K29" s="575"/>
      <c r="L29" s="429"/>
    </row>
    <row r="30" spans="1:12" s="11" customFormat="1">
      <c r="A30" s="578" t="s">
        <v>9</v>
      </c>
      <c r="B30" s="580" t="s">
        <v>278</v>
      </c>
      <c r="C30" s="577" t="s">
        <v>144</v>
      </c>
      <c r="D30" s="576"/>
      <c r="E30" s="432"/>
      <c r="F30" s="430"/>
      <c r="G30" s="576"/>
      <c r="H30" s="579" t="s">
        <v>8</v>
      </c>
      <c r="I30" s="432" t="s">
        <v>8</v>
      </c>
      <c r="J30" s="430"/>
      <c r="K30" s="575"/>
      <c r="L30" s="429"/>
    </row>
    <row r="31" spans="1:12" s="11" customFormat="1">
      <c r="A31" s="578" t="s">
        <v>10</v>
      </c>
      <c r="B31" s="580" t="s">
        <v>277</v>
      </c>
      <c r="C31" s="577" t="s">
        <v>144</v>
      </c>
      <c r="D31" s="576"/>
      <c r="E31" s="432"/>
      <c r="F31" s="430"/>
      <c r="G31" s="576"/>
      <c r="H31" s="579" t="s">
        <v>8</v>
      </c>
      <c r="I31" s="432" t="s">
        <v>8</v>
      </c>
      <c r="J31" s="430"/>
      <c r="K31" s="575"/>
      <c r="L31" s="429"/>
    </row>
    <row r="32" spans="1:12" s="11" customFormat="1">
      <c r="A32" s="578" t="s">
        <v>155</v>
      </c>
      <c r="B32" s="580" t="s">
        <v>244</v>
      </c>
      <c r="C32" s="577" t="s">
        <v>144</v>
      </c>
      <c r="D32" s="576"/>
      <c r="E32" s="432"/>
      <c r="F32" s="430"/>
      <c r="G32" s="576"/>
      <c r="H32" s="579" t="s">
        <v>8</v>
      </c>
      <c r="I32" s="432" t="s">
        <v>8</v>
      </c>
      <c r="J32" s="430"/>
      <c r="K32" s="575"/>
      <c r="L32" s="429"/>
    </row>
    <row r="33" spans="1:12" s="11" customFormat="1" ht="38.25">
      <c r="A33" s="578" t="s">
        <v>157</v>
      </c>
      <c r="B33" s="520" t="s">
        <v>276</v>
      </c>
      <c r="C33" s="577" t="s">
        <v>144</v>
      </c>
      <c r="D33" s="576"/>
      <c r="E33" s="432"/>
      <c r="F33" s="430"/>
      <c r="G33" s="575"/>
      <c r="H33" s="579" t="s">
        <v>8</v>
      </c>
      <c r="I33" s="432" t="s">
        <v>8</v>
      </c>
      <c r="J33" s="430"/>
      <c r="K33" s="575"/>
      <c r="L33" s="429"/>
    </row>
    <row r="34" spans="1:12" s="11" customFormat="1" ht="48">
      <c r="A34" s="578" t="s">
        <v>159</v>
      </c>
      <c r="B34" s="520" t="s">
        <v>275</v>
      </c>
      <c r="C34" s="577" t="s">
        <v>144</v>
      </c>
      <c r="D34" s="576"/>
      <c r="E34" s="436"/>
      <c r="F34" s="435"/>
      <c r="G34" s="434"/>
      <c r="H34" s="433" t="s">
        <v>8</v>
      </c>
      <c r="I34" s="432" t="s">
        <v>8</v>
      </c>
      <c r="J34" s="430"/>
      <c r="K34" s="575"/>
      <c r="L34" s="429"/>
    </row>
    <row r="35" spans="1:12" s="11" customFormat="1" ht="38.25">
      <c r="A35" s="578" t="s">
        <v>161</v>
      </c>
      <c r="B35" s="520" t="s">
        <v>286</v>
      </c>
      <c r="C35" s="577" t="s">
        <v>224</v>
      </c>
      <c r="D35" s="576"/>
      <c r="E35" s="432"/>
      <c r="F35" s="430"/>
      <c r="G35" s="576"/>
      <c r="H35" s="579" t="s">
        <v>8</v>
      </c>
      <c r="I35" s="432" t="s">
        <v>8</v>
      </c>
      <c r="J35" s="430"/>
      <c r="K35" s="575"/>
      <c r="L35" s="429"/>
    </row>
    <row r="36" spans="1:12" s="11" customFormat="1">
      <c r="A36" s="578" t="s">
        <v>208</v>
      </c>
      <c r="B36" s="580" t="s">
        <v>285</v>
      </c>
      <c r="C36" s="577" t="s">
        <v>150</v>
      </c>
      <c r="D36" s="576"/>
      <c r="E36" s="432"/>
      <c r="F36" s="430"/>
      <c r="G36" s="576"/>
      <c r="H36" s="579" t="s">
        <v>8</v>
      </c>
      <c r="I36" s="432" t="s">
        <v>8</v>
      </c>
      <c r="J36" s="430"/>
      <c r="K36" s="575"/>
      <c r="L36" s="429"/>
    </row>
    <row r="37" spans="1:12" s="11" customFormat="1" ht="28.15" customHeight="1">
      <c r="A37" s="578" t="s">
        <v>210</v>
      </c>
      <c r="B37" s="522" t="s">
        <v>284</v>
      </c>
      <c r="C37" s="577" t="s">
        <v>0</v>
      </c>
      <c r="D37" s="442"/>
      <c r="E37" s="440"/>
      <c r="F37" s="439"/>
      <c r="G37" s="442"/>
      <c r="H37" s="441"/>
      <c r="I37" s="440"/>
      <c r="J37" s="430"/>
      <c r="K37" s="575"/>
      <c r="L37" s="429"/>
    </row>
    <row r="38" spans="1:12" s="11" customFormat="1" ht="26.25" customHeight="1">
      <c r="A38" s="574" t="s">
        <v>274</v>
      </c>
      <c r="B38" s="573"/>
      <c r="C38" s="572"/>
      <c r="D38" s="570"/>
      <c r="E38" s="568"/>
      <c r="F38" s="571"/>
      <c r="G38" s="570"/>
      <c r="H38" s="569"/>
      <c r="I38" s="568"/>
      <c r="J38" s="567"/>
      <c r="K38" s="566"/>
      <c r="L38" s="565"/>
    </row>
    <row r="39" spans="1:12" s="11" customFormat="1" ht="26.25" customHeight="1" thickBot="1">
      <c r="A39" s="547" t="s">
        <v>273</v>
      </c>
      <c r="B39" s="542"/>
      <c r="C39" s="545"/>
      <c r="D39" s="591"/>
      <c r="E39" s="589"/>
      <c r="F39" s="592"/>
      <c r="G39" s="591"/>
      <c r="H39" s="590"/>
      <c r="I39" s="589"/>
      <c r="J39" s="412"/>
      <c r="K39" s="544"/>
      <c r="L39" s="411"/>
    </row>
    <row r="40" spans="1:12" s="11" customFormat="1" ht="12.75" customHeight="1" thickBot="1">
      <c r="A40" s="993" t="s">
        <v>283</v>
      </c>
      <c r="B40" s="994"/>
      <c r="C40" s="994"/>
      <c r="D40" s="994"/>
      <c r="E40" s="994"/>
      <c r="F40" s="994"/>
      <c r="G40" s="994"/>
      <c r="H40" s="994"/>
      <c r="I40" s="994"/>
      <c r="J40" s="994"/>
      <c r="K40" s="994"/>
      <c r="L40" s="995"/>
    </row>
    <row r="41" spans="1:12" s="581" customFormat="1" ht="13.9" customHeight="1">
      <c r="A41" s="584" t="s">
        <v>282</v>
      </c>
      <c r="B41" s="588"/>
      <c r="C41" s="588"/>
      <c r="D41" s="587"/>
      <c r="E41" s="585"/>
      <c r="F41" s="584"/>
      <c r="G41" s="587"/>
      <c r="H41" s="586"/>
      <c r="I41" s="585"/>
      <c r="J41" s="584"/>
      <c r="K41" s="583"/>
      <c r="L41" s="582"/>
    </row>
    <row r="42" spans="1:12" s="11" customFormat="1" ht="38.25">
      <c r="A42" s="578" t="s">
        <v>7</v>
      </c>
      <c r="B42" s="520" t="s">
        <v>279</v>
      </c>
      <c r="C42" s="577" t="s">
        <v>144</v>
      </c>
      <c r="D42" s="576"/>
      <c r="E42" s="432"/>
      <c r="F42" s="430"/>
      <c r="G42" s="576"/>
      <c r="H42" s="579" t="s">
        <v>8</v>
      </c>
      <c r="I42" s="432" t="s">
        <v>8</v>
      </c>
      <c r="J42" s="430"/>
      <c r="K42" s="575"/>
      <c r="L42" s="429"/>
    </row>
    <row r="43" spans="1:12" s="11" customFormat="1">
      <c r="A43" s="578" t="s">
        <v>9</v>
      </c>
      <c r="B43" s="580" t="s">
        <v>278</v>
      </c>
      <c r="C43" s="577" t="s">
        <v>144</v>
      </c>
      <c r="D43" s="576"/>
      <c r="E43" s="432"/>
      <c r="F43" s="430"/>
      <c r="G43" s="576"/>
      <c r="H43" s="579" t="s">
        <v>8</v>
      </c>
      <c r="I43" s="432" t="s">
        <v>8</v>
      </c>
      <c r="J43" s="430"/>
      <c r="K43" s="575"/>
      <c r="L43" s="429"/>
    </row>
    <row r="44" spans="1:12" s="11" customFormat="1">
      <c r="A44" s="578" t="s">
        <v>10</v>
      </c>
      <c r="B44" s="580" t="s">
        <v>277</v>
      </c>
      <c r="C44" s="577" t="s">
        <v>144</v>
      </c>
      <c r="D44" s="576"/>
      <c r="E44" s="432"/>
      <c r="F44" s="430"/>
      <c r="G44" s="576"/>
      <c r="H44" s="579" t="s">
        <v>8</v>
      </c>
      <c r="I44" s="432" t="s">
        <v>8</v>
      </c>
      <c r="J44" s="430"/>
      <c r="K44" s="575"/>
      <c r="L44" s="429"/>
    </row>
    <row r="45" spans="1:12" s="11" customFormat="1">
      <c r="A45" s="578" t="s">
        <v>155</v>
      </c>
      <c r="B45" s="580" t="s">
        <v>244</v>
      </c>
      <c r="C45" s="577" t="s">
        <v>144</v>
      </c>
      <c r="D45" s="576"/>
      <c r="E45" s="432"/>
      <c r="F45" s="430"/>
      <c r="G45" s="576"/>
      <c r="H45" s="579" t="s">
        <v>8</v>
      </c>
      <c r="I45" s="432" t="s">
        <v>8</v>
      </c>
      <c r="J45" s="430"/>
      <c r="K45" s="575"/>
      <c r="L45" s="429"/>
    </row>
    <row r="46" spans="1:12" s="11" customFormat="1" ht="42" customHeight="1">
      <c r="A46" s="578" t="s">
        <v>157</v>
      </c>
      <c r="B46" s="520" t="s">
        <v>281</v>
      </c>
      <c r="C46" s="577" t="s">
        <v>144</v>
      </c>
      <c r="D46" s="576"/>
      <c r="E46" s="432"/>
      <c r="F46" s="430"/>
      <c r="G46" s="575"/>
      <c r="H46" s="579" t="s">
        <v>8</v>
      </c>
      <c r="I46" s="432" t="s">
        <v>8</v>
      </c>
      <c r="J46" s="430"/>
      <c r="K46" s="575"/>
      <c r="L46" s="429"/>
    </row>
    <row r="47" spans="1:12" s="11" customFormat="1" ht="54.6" customHeight="1">
      <c r="A47" s="578" t="s">
        <v>159</v>
      </c>
      <c r="B47" s="520" t="s">
        <v>275</v>
      </c>
      <c r="C47" s="577" t="s">
        <v>144</v>
      </c>
      <c r="D47" s="576"/>
      <c r="E47" s="436"/>
      <c r="F47" s="435"/>
      <c r="G47" s="434"/>
      <c r="H47" s="433" t="s">
        <v>8</v>
      </c>
      <c r="I47" s="432" t="s">
        <v>8</v>
      </c>
      <c r="J47" s="430"/>
      <c r="K47" s="575"/>
      <c r="L47" s="429"/>
    </row>
    <row r="48" spans="1:12" s="11" customFormat="1" ht="26.25" customHeight="1">
      <c r="A48" s="574" t="s">
        <v>280</v>
      </c>
      <c r="B48" s="573"/>
      <c r="C48" s="572"/>
      <c r="D48" s="570"/>
      <c r="E48" s="568"/>
      <c r="F48" s="571"/>
      <c r="G48" s="570"/>
      <c r="H48" s="569"/>
      <c r="I48" s="568"/>
      <c r="J48" s="567"/>
      <c r="K48" s="566"/>
      <c r="L48" s="565"/>
    </row>
    <row r="49" spans="1:12" s="11" customFormat="1" ht="38.25">
      <c r="A49" s="578" t="s">
        <v>7</v>
      </c>
      <c r="B49" s="520" t="s">
        <v>279</v>
      </c>
      <c r="C49" s="577" t="s">
        <v>144</v>
      </c>
      <c r="D49" s="576"/>
      <c r="E49" s="432"/>
      <c r="F49" s="430"/>
      <c r="G49" s="576"/>
      <c r="H49" s="579" t="s">
        <v>8</v>
      </c>
      <c r="I49" s="432" t="s">
        <v>8</v>
      </c>
      <c r="J49" s="430"/>
      <c r="K49" s="575"/>
      <c r="L49" s="429"/>
    </row>
    <row r="50" spans="1:12" s="11" customFormat="1">
      <c r="A50" s="578" t="s">
        <v>9</v>
      </c>
      <c r="B50" s="580" t="s">
        <v>278</v>
      </c>
      <c r="C50" s="577" t="s">
        <v>144</v>
      </c>
      <c r="D50" s="576"/>
      <c r="E50" s="432"/>
      <c r="F50" s="430"/>
      <c r="G50" s="576"/>
      <c r="H50" s="579" t="s">
        <v>8</v>
      </c>
      <c r="I50" s="432" t="s">
        <v>8</v>
      </c>
      <c r="J50" s="430"/>
      <c r="K50" s="575"/>
      <c r="L50" s="429"/>
    </row>
    <row r="51" spans="1:12" s="11" customFormat="1">
      <c r="A51" s="578" t="s">
        <v>10</v>
      </c>
      <c r="B51" s="580" t="s">
        <v>277</v>
      </c>
      <c r="C51" s="577" t="s">
        <v>144</v>
      </c>
      <c r="D51" s="576"/>
      <c r="E51" s="432"/>
      <c r="F51" s="430"/>
      <c r="G51" s="576"/>
      <c r="H51" s="579" t="s">
        <v>8</v>
      </c>
      <c r="I51" s="432" t="s">
        <v>8</v>
      </c>
      <c r="J51" s="430"/>
      <c r="K51" s="575"/>
      <c r="L51" s="429"/>
    </row>
    <row r="52" spans="1:12" s="11" customFormat="1">
      <c r="A52" s="578" t="s">
        <v>155</v>
      </c>
      <c r="B52" s="580" t="s">
        <v>244</v>
      </c>
      <c r="C52" s="577" t="s">
        <v>144</v>
      </c>
      <c r="D52" s="576"/>
      <c r="E52" s="432"/>
      <c r="F52" s="430"/>
      <c r="G52" s="576"/>
      <c r="H52" s="579" t="s">
        <v>8</v>
      </c>
      <c r="I52" s="432" t="s">
        <v>8</v>
      </c>
      <c r="J52" s="430"/>
      <c r="K52" s="575"/>
      <c r="L52" s="429"/>
    </row>
    <row r="53" spans="1:12" s="11" customFormat="1" ht="38.25">
      <c r="A53" s="578" t="s">
        <v>157</v>
      </c>
      <c r="B53" s="520" t="s">
        <v>276</v>
      </c>
      <c r="C53" s="577" t="s">
        <v>144</v>
      </c>
      <c r="D53" s="576"/>
      <c r="E53" s="432"/>
      <c r="F53" s="430"/>
      <c r="G53" s="575"/>
      <c r="H53" s="579" t="s">
        <v>8</v>
      </c>
      <c r="I53" s="432" t="s">
        <v>8</v>
      </c>
      <c r="J53" s="430"/>
      <c r="K53" s="575"/>
      <c r="L53" s="429"/>
    </row>
    <row r="54" spans="1:12" s="11" customFormat="1" ht="50.45" customHeight="1">
      <c r="A54" s="578" t="s">
        <v>159</v>
      </c>
      <c r="B54" s="520" t="s">
        <v>275</v>
      </c>
      <c r="C54" s="577" t="s">
        <v>144</v>
      </c>
      <c r="D54" s="576"/>
      <c r="E54" s="436"/>
      <c r="F54" s="435"/>
      <c r="G54" s="434"/>
      <c r="H54" s="433" t="s">
        <v>8</v>
      </c>
      <c r="I54" s="432" t="s">
        <v>8</v>
      </c>
      <c r="J54" s="430"/>
      <c r="K54" s="575"/>
      <c r="L54" s="429"/>
    </row>
    <row r="55" spans="1:12" s="11" customFormat="1" ht="26.25" customHeight="1">
      <c r="A55" s="574" t="s">
        <v>274</v>
      </c>
      <c r="B55" s="573"/>
      <c r="C55" s="572"/>
      <c r="D55" s="570"/>
      <c r="E55" s="568"/>
      <c r="F55" s="571"/>
      <c r="G55" s="570"/>
      <c r="H55" s="569"/>
      <c r="I55" s="568"/>
      <c r="J55" s="567"/>
      <c r="K55" s="566"/>
      <c r="L55" s="565"/>
    </row>
    <row r="56" spans="1:12" s="11" customFormat="1" ht="26.25" customHeight="1" thickBot="1">
      <c r="A56" s="564" t="s">
        <v>273</v>
      </c>
      <c r="B56" s="563"/>
      <c r="C56" s="562"/>
      <c r="D56" s="560"/>
      <c r="E56" s="558"/>
      <c r="F56" s="561"/>
      <c r="G56" s="560"/>
      <c r="H56" s="559"/>
      <c r="I56" s="558"/>
      <c r="J56" s="557"/>
      <c r="K56" s="556"/>
      <c r="L56" s="555"/>
    </row>
    <row r="57" spans="1:12" s="11" customFormat="1" ht="13.5" thickBot="1">
      <c r="A57" s="1009"/>
      <c r="B57" s="1010"/>
      <c r="C57" s="1010"/>
      <c r="D57" s="1010"/>
      <c r="E57" s="1010"/>
      <c r="F57" s="1010"/>
      <c r="G57" s="1010"/>
      <c r="H57" s="1010"/>
      <c r="I57" s="1010"/>
      <c r="J57" s="1010"/>
      <c r="K57" s="1010"/>
      <c r="L57" s="1011"/>
    </row>
    <row r="58" spans="1:12" s="11" customFormat="1" ht="25.5">
      <c r="A58" s="554">
        <v>7</v>
      </c>
      <c r="B58" s="494" t="s">
        <v>138</v>
      </c>
      <c r="C58" s="553" t="s">
        <v>0</v>
      </c>
      <c r="D58" s="552" t="s">
        <v>8</v>
      </c>
      <c r="E58" s="550"/>
      <c r="F58" s="421" t="s">
        <v>8</v>
      </c>
      <c r="G58" s="552" t="s">
        <v>8</v>
      </c>
      <c r="H58" s="551" t="s">
        <v>8</v>
      </c>
      <c r="I58" s="550" t="s">
        <v>8</v>
      </c>
      <c r="J58" s="549" t="s">
        <v>8</v>
      </c>
      <c r="K58" s="548" t="s">
        <v>8</v>
      </c>
      <c r="L58" s="421" t="s">
        <v>8</v>
      </c>
    </row>
    <row r="59" spans="1:12" s="11" customFormat="1" ht="30.6" customHeight="1" thickBot="1">
      <c r="A59" s="564">
        <v>8</v>
      </c>
      <c r="B59" s="525" t="s">
        <v>272</v>
      </c>
      <c r="C59" s="562" t="s">
        <v>0</v>
      </c>
      <c r="D59" s="696"/>
      <c r="E59" s="697"/>
      <c r="F59" s="557"/>
      <c r="G59" s="696"/>
      <c r="H59" s="808"/>
      <c r="I59" s="697"/>
      <c r="J59" s="809"/>
      <c r="K59" s="556"/>
      <c r="L59" s="555"/>
    </row>
    <row r="60" spans="1:12">
      <c r="A60" s="410"/>
      <c r="B60" s="43"/>
      <c r="C60" s="44"/>
      <c r="D60" s="45"/>
      <c r="E60" s="45"/>
      <c r="F60" s="45"/>
      <c r="G60" s="45"/>
      <c r="H60" s="45"/>
      <c r="I60" s="43"/>
      <c r="J60" s="43"/>
      <c r="K60" s="43"/>
      <c r="L60" s="46"/>
    </row>
    <row r="61" spans="1:12" ht="15" customHeight="1">
      <c r="A61" s="407"/>
      <c r="B61" s="981" t="s">
        <v>219</v>
      </c>
      <c r="C61" s="982"/>
      <c r="D61" s="982"/>
      <c r="E61" s="982"/>
      <c r="F61" s="982"/>
      <c r="G61" s="982"/>
      <c r="H61" s="57"/>
      <c r="I61" s="16"/>
      <c r="J61" s="16"/>
      <c r="K61" s="16"/>
      <c r="L61" s="58"/>
    </row>
    <row r="62" spans="1:12">
      <c r="A62" s="407"/>
      <c r="B62" s="408" t="s">
        <v>218</v>
      </c>
      <c r="C62" s="408"/>
      <c r="D62" s="408"/>
      <c r="E62" s="408"/>
      <c r="F62" s="408"/>
      <c r="G62" s="408"/>
      <c r="H62" s="408"/>
      <c r="I62" s="408"/>
      <c r="J62" s="57"/>
      <c r="K62" s="57"/>
      <c r="L62" s="58"/>
    </row>
    <row r="63" spans="1:12" ht="15" customHeight="1">
      <c r="A63" s="407"/>
      <c r="B63" s="981" t="s">
        <v>271</v>
      </c>
      <c r="C63" s="982"/>
      <c r="D63" s="982"/>
      <c r="E63" s="982"/>
      <c r="F63" s="982"/>
      <c r="G63" s="982"/>
      <c r="H63" s="57"/>
      <c r="I63" s="16"/>
      <c r="J63" s="16"/>
      <c r="K63" s="16"/>
      <c r="L63" s="58"/>
    </row>
    <row r="64" spans="1:12" ht="15" customHeight="1">
      <c r="A64" s="407"/>
      <c r="B64" s="981" t="s">
        <v>270</v>
      </c>
      <c r="C64" s="982"/>
      <c r="D64" s="982"/>
      <c r="E64" s="982"/>
      <c r="F64" s="982"/>
      <c r="G64" s="982"/>
      <c r="H64" s="57"/>
      <c r="I64" s="16"/>
      <c r="J64" s="16"/>
      <c r="K64" s="16"/>
      <c r="L64" s="58"/>
    </row>
    <row r="65" spans="1:12">
      <c r="A65" s="407"/>
      <c r="B65" s="16"/>
      <c r="C65" s="56"/>
      <c r="D65" s="57"/>
      <c r="E65" s="57"/>
      <c r="F65" s="57"/>
      <c r="G65" s="57"/>
      <c r="H65" s="57"/>
      <c r="I65" s="16"/>
      <c r="J65" s="16"/>
      <c r="K65" s="16"/>
      <c r="L65" s="58"/>
    </row>
    <row r="66" spans="1:12">
      <c r="A66" s="241"/>
      <c r="B66" s="409" t="s">
        <v>19</v>
      </c>
      <c r="C66" s="65"/>
      <c r="D66" s="1"/>
      <c r="E66" s="1"/>
      <c r="F66" s="1"/>
      <c r="G66" s="1"/>
      <c r="H66" s="406"/>
      <c r="I66" s="1"/>
      <c r="J66" s="1"/>
      <c r="K66" s="1"/>
      <c r="L66" s="58"/>
    </row>
    <row r="67" spans="1:12">
      <c r="A67" s="241"/>
      <c r="B67" s="1" t="s">
        <v>11</v>
      </c>
      <c r="C67" s="16"/>
      <c r="D67" s="406"/>
      <c r="E67" s="942"/>
      <c r="F67" s="942"/>
      <c r="G67" s="406"/>
      <c r="H67" s="406"/>
      <c r="I67" s="942"/>
      <c r="J67" s="942"/>
      <c r="K67" s="65"/>
      <c r="L67" s="391"/>
    </row>
    <row r="68" spans="1:12">
      <c r="A68" s="241"/>
      <c r="B68" s="1" t="s">
        <v>12</v>
      </c>
      <c r="C68" s="16"/>
      <c r="D68" s="406"/>
      <c r="E68" s="894" t="s">
        <v>13</v>
      </c>
      <c r="F68" s="894"/>
      <c r="G68" s="406"/>
      <c r="H68" s="406"/>
      <c r="I68" s="894" t="s">
        <v>14</v>
      </c>
      <c r="J68" s="894"/>
      <c r="K68" s="121"/>
      <c r="L68" s="396" t="s">
        <v>14</v>
      </c>
    </row>
    <row r="69" spans="1:12">
      <c r="A69" s="241"/>
      <c r="B69" s="1"/>
      <c r="C69" s="16"/>
      <c r="D69" s="406"/>
      <c r="E69" s="65"/>
      <c r="F69" s="1"/>
      <c r="G69" s="406"/>
      <c r="H69" s="406"/>
      <c r="I69" s="1"/>
      <c r="J69" s="1"/>
      <c r="K69" s="1"/>
      <c r="L69" s="391"/>
    </row>
    <row r="70" spans="1:12">
      <c r="A70" s="241"/>
      <c r="B70" s="409" t="s">
        <v>20</v>
      </c>
      <c r="C70" s="16"/>
      <c r="D70" s="406"/>
      <c r="E70" s="942"/>
      <c r="F70" s="942"/>
      <c r="G70" s="406"/>
      <c r="H70" s="406"/>
      <c r="I70" s="942"/>
      <c r="J70" s="942"/>
      <c r="K70" s="65"/>
      <c r="L70" s="391"/>
    </row>
    <row r="71" spans="1:12">
      <c r="A71" s="241"/>
      <c r="B71" s="1"/>
      <c r="C71" s="16"/>
      <c r="D71" s="406"/>
      <c r="E71" s="894" t="s">
        <v>13</v>
      </c>
      <c r="F71" s="894"/>
      <c r="G71" s="406"/>
      <c r="H71" s="406"/>
      <c r="I71" s="894" t="s">
        <v>14</v>
      </c>
      <c r="J71" s="894"/>
      <c r="K71" s="121"/>
      <c r="L71" s="396" t="s">
        <v>14</v>
      </c>
    </row>
    <row r="72" spans="1:12">
      <c r="A72" s="241"/>
      <c r="B72" s="1"/>
      <c r="C72" s="65"/>
      <c r="D72" s="1"/>
      <c r="E72" s="1"/>
      <c r="F72" s="1"/>
      <c r="G72" s="1"/>
      <c r="H72" s="406"/>
      <c r="I72" s="65"/>
      <c r="J72" s="65"/>
      <c r="K72" s="65"/>
      <c r="L72" s="58"/>
    </row>
    <row r="73" spans="1:12" ht="25.9" customHeight="1">
      <c r="A73" s="241"/>
      <c r="B73" s="398" t="s">
        <v>216</v>
      </c>
      <c r="C73" s="942"/>
      <c r="D73" s="942"/>
      <c r="E73" s="406"/>
      <c r="F73" s="406"/>
      <c r="G73" s="398" t="s">
        <v>217</v>
      </c>
      <c r="H73" s="942"/>
      <c r="I73" s="942"/>
      <c r="J73" s="65"/>
      <c r="K73" s="65"/>
      <c r="L73" s="58"/>
    </row>
    <row r="74" spans="1:12" ht="13.5" thickBot="1">
      <c r="A74" s="404"/>
      <c r="B74" s="248"/>
      <c r="C74" s="249"/>
      <c r="D74" s="248"/>
      <c r="E74" s="248"/>
      <c r="F74" s="248"/>
      <c r="G74" s="248"/>
      <c r="H74" s="49"/>
      <c r="I74" s="249"/>
      <c r="J74" s="249"/>
      <c r="K74" s="249"/>
      <c r="L74" s="50"/>
    </row>
  </sheetData>
  <mergeCells count="27">
    <mergeCell ref="C73:D73"/>
    <mergeCell ref="A40:L40"/>
    <mergeCell ref="E70:F70"/>
    <mergeCell ref="I70:J70"/>
    <mergeCell ref="E71:F71"/>
    <mergeCell ref="E67:F67"/>
    <mergeCell ref="H73:I73"/>
    <mergeCell ref="E68:F68"/>
    <mergeCell ref="I68:J68"/>
    <mergeCell ref="B61:G61"/>
    <mergeCell ref="B63:G63"/>
    <mergeCell ref="B64:G64"/>
    <mergeCell ref="I71:J71"/>
    <mergeCell ref="A15:A16"/>
    <mergeCell ref="B15:B16"/>
    <mergeCell ref="I67:J67"/>
    <mergeCell ref="A2:L2"/>
    <mergeCell ref="L15:L16"/>
    <mergeCell ref="A17:L17"/>
    <mergeCell ref="A57:L57"/>
    <mergeCell ref="C15:C16"/>
    <mergeCell ref="D15:E15"/>
    <mergeCell ref="F15:F16"/>
    <mergeCell ref="G15:I15"/>
    <mergeCell ref="J15:K15"/>
    <mergeCell ref="C12:E12"/>
    <mergeCell ref="C13:E13"/>
  </mergeCells>
  <printOptions horizontalCentered="1"/>
  <pageMargins left="0.6692913385826772" right="0.31496062992125984" top="0.6692913385826772" bottom="0.6692913385826772" header="0.31496062992125984" footer="0.31496062992125984"/>
  <pageSetup paperSize="9" scale="70" fitToHeight="8" orientation="portrait" r:id="rId1"/>
  <headerFooter alignWithMargins="0">
    <oddFooter>&amp;L&amp;"+,полужирный"&amp;8&amp;Z&amp;F/&amp;A&amp;R&amp;"+,полужирный"&amp;8&amp;P</oddFooter>
  </headerFooter>
  <rowBreaks count="1" manualBreakCount="1">
    <brk id="39"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3"/>
  <sheetViews>
    <sheetView view="pageBreakPreview" zoomScale="70" zoomScaleNormal="100" zoomScaleSheetLayoutView="70" workbookViewId="0">
      <selection activeCell="J15" sqref="J15:K15"/>
    </sheetView>
  </sheetViews>
  <sheetFormatPr defaultColWidth="9.140625" defaultRowHeight="12.75"/>
  <cols>
    <col min="1" max="1" width="5.28515625" style="13" bestFit="1" customWidth="1"/>
    <col min="2" max="2" width="30.85546875" style="10" customWidth="1"/>
    <col min="3" max="3" width="8.85546875" style="10" customWidth="1"/>
    <col min="4" max="8" width="9.85546875" style="13" customWidth="1"/>
    <col min="9" max="9" width="10.7109375" style="13" customWidth="1"/>
    <col min="10" max="11" width="9.85546875" style="10" customWidth="1"/>
    <col min="12" max="16384" width="9.140625" style="10"/>
  </cols>
  <sheetData>
    <row r="1" spans="1:12">
      <c r="D1" s="11"/>
      <c r="E1" s="10"/>
      <c r="F1" s="10"/>
      <c r="G1" s="10"/>
      <c r="H1" s="10"/>
      <c r="I1" s="10"/>
      <c r="L1" s="180" t="s">
        <v>290</v>
      </c>
    </row>
    <row r="2" spans="1:12" ht="16.5">
      <c r="A2" s="932" t="s">
        <v>291</v>
      </c>
      <c r="B2" s="932"/>
      <c r="C2" s="932"/>
      <c r="D2" s="932"/>
      <c r="E2" s="932"/>
      <c r="F2" s="932"/>
      <c r="G2" s="932"/>
      <c r="H2" s="932"/>
      <c r="I2" s="932"/>
      <c r="J2" s="932"/>
      <c r="K2" s="932"/>
      <c r="L2" s="932"/>
    </row>
    <row r="3" spans="1:12" ht="9.6" customHeight="1">
      <c r="A3" s="458"/>
      <c r="B3" s="458"/>
      <c r="C3" s="458"/>
      <c r="D3" s="458"/>
      <c r="E3" s="458"/>
      <c r="F3" s="458"/>
      <c r="G3" s="458"/>
      <c r="H3" s="458"/>
      <c r="I3" s="458"/>
      <c r="J3" s="458"/>
      <c r="K3" s="458"/>
      <c r="L3" s="458"/>
    </row>
    <row r="4" spans="1:12" ht="13.5" customHeight="1">
      <c r="B4" s="276"/>
      <c r="C4" s="276"/>
      <c r="D4" s="276"/>
      <c r="E4" s="276"/>
      <c r="F4" s="276"/>
      <c r="G4" s="276"/>
      <c r="H4" s="276"/>
      <c r="I4" s="276"/>
      <c r="J4" s="189" t="s">
        <v>2</v>
      </c>
    </row>
    <row r="5" spans="1:12" ht="14.45" customHeight="1">
      <c r="B5" s="171" t="s">
        <v>17</v>
      </c>
      <c r="C5" s="278"/>
      <c r="D5" s="278"/>
      <c r="E5" s="278"/>
      <c r="F5" s="278"/>
      <c r="G5" s="278"/>
      <c r="H5" s="278"/>
      <c r="I5" s="278"/>
      <c r="J5" s="192">
        <v>281211</v>
      </c>
    </row>
    <row r="6" spans="1:12" ht="14.45" customHeight="1">
      <c r="B6" s="171" t="s">
        <v>18</v>
      </c>
      <c r="C6" s="278"/>
      <c r="D6" s="278"/>
      <c r="E6" s="278"/>
      <c r="F6" s="278"/>
      <c r="G6" s="278"/>
      <c r="H6" s="278"/>
      <c r="I6" s="278"/>
      <c r="J6" s="195"/>
    </row>
    <row r="7" spans="1:12" ht="14.45" customHeight="1">
      <c r="B7" s="171" t="s">
        <v>128</v>
      </c>
      <c r="C7" s="278"/>
      <c r="D7" s="278"/>
      <c r="E7" s="278"/>
      <c r="F7" s="278"/>
      <c r="G7" s="278"/>
      <c r="H7" s="278"/>
      <c r="I7" s="278"/>
      <c r="J7" s="195"/>
    </row>
    <row r="8" spans="1:12" ht="14.45" customHeight="1">
      <c r="B8" s="171" t="s">
        <v>129</v>
      </c>
      <c r="C8" s="278"/>
      <c r="D8" s="278"/>
      <c r="E8" s="278"/>
      <c r="F8" s="278"/>
      <c r="G8" s="278"/>
      <c r="H8" s="278"/>
      <c r="I8" s="278"/>
      <c r="J8" s="195"/>
    </row>
    <row r="9" spans="1:12" ht="14.45" customHeight="1">
      <c r="B9" s="171" t="s">
        <v>21</v>
      </c>
      <c r="C9" s="278"/>
      <c r="D9" s="278"/>
      <c r="E9" s="278"/>
      <c r="F9" s="278"/>
      <c r="G9" s="278"/>
      <c r="H9" s="278"/>
      <c r="I9" s="278"/>
      <c r="J9" s="195"/>
    </row>
    <row r="10" spans="1:12" ht="14.45" customHeight="1">
      <c r="B10" s="5" t="s">
        <v>130</v>
      </c>
      <c r="C10" s="278"/>
      <c r="D10" s="278"/>
      <c r="E10" s="278"/>
      <c r="F10" s="278"/>
      <c r="G10" s="278"/>
      <c r="H10" s="278"/>
      <c r="I10" s="278"/>
      <c r="J10" s="777" t="s">
        <v>8</v>
      </c>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7.15" customHeight="1" thickBot="1">
      <c r="A15" s="879" t="s">
        <v>3</v>
      </c>
      <c r="B15" s="881" t="s">
        <v>4</v>
      </c>
      <c r="C15" s="879" t="s">
        <v>5</v>
      </c>
      <c r="D15" s="984" t="s">
        <v>383</v>
      </c>
      <c r="E15" s="985"/>
      <c r="F15" s="986" t="s">
        <v>384</v>
      </c>
      <c r="G15" s="1017" t="s">
        <v>385</v>
      </c>
      <c r="H15" s="1018"/>
      <c r="I15" s="1019"/>
      <c r="J15" s="979" t="s">
        <v>16</v>
      </c>
      <c r="K15" s="980"/>
      <c r="L15" s="988" t="s">
        <v>382</v>
      </c>
    </row>
    <row r="16" spans="1:12" ht="60.75" thickBot="1">
      <c r="A16" s="1016"/>
      <c r="B16" s="880"/>
      <c r="C16" s="883"/>
      <c r="D16" s="613" t="s">
        <v>232</v>
      </c>
      <c r="E16" s="614" t="s">
        <v>6</v>
      </c>
      <c r="F16" s="1013"/>
      <c r="G16" s="615" t="s">
        <v>185</v>
      </c>
      <c r="H16" s="197" t="s">
        <v>136</v>
      </c>
      <c r="I16" s="616" t="s">
        <v>137</v>
      </c>
      <c r="J16" s="198" t="s">
        <v>386</v>
      </c>
      <c r="K16" s="198" t="s">
        <v>387</v>
      </c>
      <c r="L16" s="1020"/>
    </row>
    <row r="17" spans="1:12" s="625" customFormat="1" ht="13.9" customHeight="1">
      <c r="A17" s="600" t="s">
        <v>282</v>
      </c>
      <c r="B17" s="617"/>
      <c r="C17" s="604"/>
      <c r="D17" s="618"/>
      <c r="E17" s="619"/>
      <c r="F17" s="604"/>
      <c r="G17" s="620"/>
      <c r="H17" s="621"/>
      <c r="I17" s="622"/>
      <c r="J17" s="604"/>
      <c r="K17" s="623"/>
      <c r="L17" s="624"/>
    </row>
    <row r="18" spans="1:12" ht="25.5">
      <c r="A18" s="428" t="s">
        <v>7</v>
      </c>
      <c r="B18" s="427" t="s">
        <v>292</v>
      </c>
      <c r="C18" s="626" t="s">
        <v>144</v>
      </c>
      <c r="D18" s="596"/>
      <c r="E18" s="594"/>
      <c r="F18" s="578"/>
      <c r="G18" s="627"/>
      <c r="H18" s="628" t="s">
        <v>8</v>
      </c>
      <c r="I18" s="629" t="s">
        <v>8</v>
      </c>
      <c r="J18" s="630"/>
      <c r="K18" s="630"/>
      <c r="L18" s="631"/>
    </row>
    <row r="19" spans="1:12" ht="13.9" customHeight="1">
      <c r="A19" s="428"/>
      <c r="B19" s="632" t="s">
        <v>293</v>
      </c>
      <c r="C19" s="426" t="s">
        <v>144</v>
      </c>
      <c r="D19" s="576"/>
      <c r="E19" s="432"/>
      <c r="F19" s="430"/>
      <c r="G19" s="633"/>
      <c r="H19" s="192" t="s">
        <v>8</v>
      </c>
      <c r="I19" s="634" t="s">
        <v>8</v>
      </c>
      <c r="J19" s="631"/>
      <c r="K19" s="631"/>
      <c r="L19" s="631"/>
    </row>
    <row r="20" spans="1:12" ht="13.9" customHeight="1">
      <c r="A20" s="428"/>
      <c r="B20" s="632" t="s">
        <v>294</v>
      </c>
      <c r="C20" s="426" t="s">
        <v>144</v>
      </c>
      <c r="D20" s="576"/>
      <c r="E20" s="432"/>
      <c r="F20" s="430"/>
      <c r="G20" s="633"/>
      <c r="H20" s="192" t="s">
        <v>8</v>
      </c>
      <c r="I20" s="634" t="s">
        <v>8</v>
      </c>
      <c r="J20" s="631"/>
      <c r="K20" s="631"/>
      <c r="L20" s="631"/>
    </row>
    <row r="21" spans="1:12" ht="13.9" customHeight="1">
      <c r="A21" s="428"/>
      <c r="B21" s="632" t="s">
        <v>295</v>
      </c>
      <c r="C21" s="426" t="s">
        <v>144</v>
      </c>
      <c r="D21" s="576"/>
      <c r="E21" s="432"/>
      <c r="F21" s="430"/>
      <c r="G21" s="633"/>
      <c r="H21" s="192" t="s">
        <v>8</v>
      </c>
      <c r="I21" s="634" t="s">
        <v>8</v>
      </c>
      <c r="J21" s="631"/>
      <c r="K21" s="631"/>
      <c r="L21" s="631"/>
    </row>
    <row r="22" spans="1:12" ht="13.9" customHeight="1">
      <c r="A22" s="428" t="s">
        <v>9</v>
      </c>
      <c r="B22" s="427" t="s">
        <v>278</v>
      </c>
      <c r="C22" s="626" t="s">
        <v>144</v>
      </c>
      <c r="D22" s="596"/>
      <c r="E22" s="594"/>
      <c r="F22" s="578"/>
      <c r="G22" s="627"/>
      <c r="H22" s="628" t="s">
        <v>8</v>
      </c>
      <c r="I22" s="629" t="s">
        <v>8</v>
      </c>
      <c r="J22" s="630"/>
      <c r="K22" s="630"/>
      <c r="L22" s="631"/>
    </row>
    <row r="23" spans="1:12" ht="13.9" customHeight="1">
      <c r="A23" s="428" t="s">
        <v>10</v>
      </c>
      <c r="B23" s="427" t="s">
        <v>277</v>
      </c>
      <c r="C23" s="626" t="s">
        <v>144</v>
      </c>
      <c r="D23" s="596"/>
      <c r="E23" s="594"/>
      <c r="F23" s="578"/>
      <c r="G23" s="627"/>
      <c r="H23" s="628" t="s">
        <v>8</v>
      </c>
      <c r="I23" s="629" t="s">
        <v>8</v>
      </c>
      <c r="J23" s="630"/>
      <c r="K23" s="630"/>
      <c r="L23" s="631"/>
    </row>
    <row r="24" spans="1:12" ht="13.9" customHeight="1">
      <c r="A24" s="428"/>
      <c r="B24" s="632" t="s">
        <v>296</v>
      </c>
      <c r="C24" s="426" t="s">
        <v>144</v>
      </c>
      <c r="D24" s="576"/>
      <c r="E24" s="432"/>
      <c r="F24" s="430"/>
      <c r="G24" s="633"/>
      <c r="H24" s="192" t="s">
        <v>8</v>
      </c>
      <c r="I24" s="634" t="s">
        <v>8</v>
      </c>
      <c r="J24" s="631"/>
      <c r="K24" s="631"/>
      <c r="L24" s="631"/>
    </row>
    <row r="25" spans="1:12" ht="13.9" customHeight="1">
      <c r="A25" s="428"/>
      <c r="B25" s="632" t="s">
        <v>295</v>
      </c>
      <c r="C25" s="426" t="s">
        <v>144</v>
      </c>
      <c r="D25" s="576"/>
      <c r="E25" s="432"/>
      <c r="F25" s="430"/>
      <c r="G25" s="633"/>
      <c r="H25" s="192" t="s">
        <v>8</v>
      </c>
      <c r="I25" s="634" t="s">
        <v>8</v>
      </c>
      <c r="J25" s="631"/>
      <c r="K25" s="631"/>
      <c r="L25" s="631"/>
    </row>
    <row r="26" spans="1:12" ht="13.9" customHeight="1">
      <c r="A26" s="428" t="s">
        <v>155</v>
      </c>
      <c r="B26" s="427" t="s">
        <v>244</v>
      </c>
      <c r="C26" s="626" t="s">
        <v>144</v>
      </c>
      <c r="D26" s="596"/>
      <c r="E26" s="594"/>
      <c r="F26" s="578"/>
      <c r="G26" s="627"/>
      <c r="H26" s="628" t="s">
        <v>8</v>
      </c>
      <c r="I26" s="629" t="s">
        <v>8</v>
      </c>
      <c r="J26" s="630"/>
      <c r="K26" s="630"/>
      <c r="L26" s="631"/>
    </row>
    <row r="27" spans="1:12" ht="13.9" customHeight="1">
      <c r="A27" s="428"/>
      <c r="B27" s="632" t="s">
        <v>293</v>
      </c>
      <c r="C27" s="426" t="s">
        <v>144</v>
      </c>
      <c r="D27" s="576"/>
      <c r="E27" s="432"/>
      <c r="F27" s="430"/>
      <c r="G27" s="633"/>
      <c r="H27" s="192" t="s">
        <v>8</v>
      </c>
      <c r="I27" s="634" t="s">
        <v>8</v>
      </c>
      <c r="J27" s="631"/>
      <c r="K27" s="631"/>
      <c r="L27" s="631"/>
    </row>
    <row r="28" spans="1:12" ht="13.9" customHeight="1">
      <c r="A28" s="428"/>
      <c r="B28" s="632" t="s">
        <v>294</v>
      </c>
      <c r="C28" s="426" t="s">
        <v>144</v>
      </c>
      <c r="D28" s="576"/>
      <c r="E28" s="432"/>
      <c r="F28" s="430"/>
      <c r="G28" s="633"/>
      <c r="H28" s="192" t="s">
        <v>8</v>
      </c>
      <c r="I28" s="634" t="s">
        <v>8</v>
      </c>
      <c r="J28" s="631"/>
      <c r="K28" s="631"/>
      <c r="L28" s="631"/>
    </row>
    <row r="29" spans="1:12" ht="13.9" customHeight="1">
      <c r="A29" s="428"/>
      <c r="B29" s="632" t="s">
        <v>295</v>
      </c>
      <c r="C29" s="426" t="s">
        <v>144</v>
      </c>
      <c r="D29" s="576"/>
      <c r="E29" s="432"/>
      <c r="F29" s="430"/>
      <c r="G29" s="633"/>
      <c r="H29" s="192" t="s">
        <v>8</v>
      </c>
      <c r="I29" s="634" t="s">
        <v>8</v>
      </c>
      <c r="J29" s="631"/>
      <c r="K29" s="631"/>
      <c r="L29" s="631"/>
    </row>
    <row r="30" spans="1:12">
      <c r="A30" s="428" t="s">
        <v>157</v>
      </c>
      <c r="B30" s="427" t="s">
        <v>297</v>
      </c>
      <c r="C30" s="626" t="s">
        <v>144</v>
      </c>
      <c r="D30" s="596"/>
      <c r="E30" s="594"/>
      <c r="F30" s="578"/>
      <c r="G30" s="627"/>
      <c r="H30" s="628" t="s">
        <v>8</v>
      </c>
      <c r="I30" s="629" t="s">
        <v>8</v>
      </c>
      <c r="J30" s="630"/>
      <c r="K30" s="630"/>
      <c r="L30" s="631"/>
    </row>
    <row r="31" spans="1:12" ht="13.9" customHeight="1">
      <c r="A31" s="428"/>
      <c r="B31" s="632" t="s">
        <v>298</v>
      </c>
      <c r="C31" s="426" t="s">
        <v>144</v>
      </c>
      <c r="D31" s="576"/>
      <c r="E31" s="432"/>
      <c r="F31" s="430"/>
      <c r="G31" s="633"/>
      <c r="H31" s="192" t="s">
        <v>8</v>
      </c>
      <c r="I31" s="634" t="s">
        <v>8</v>
      </c>
      <c r="J31" s="631"/>
      <c r="K31" s="631"/>
      <c r="L31" s="631"/>
    </row>
    <row r="32" spans="1:12" ht="13.9" customHeight="1">
      <c r="A32" s="428"/>
      <c r="B32" s="632" t="s">
        <v>299</v>
      </c>
      <c r="C32" s="426" t="s">
        <v>144</v>
      </c>
      <c r="D32" s="576"/>
      <c r="E32" s="432"/>
      <c r="F32" s="430"/>
      <c r="G32" s="633"/>
      <c r="H32" s="192" t="s">
        <v>8</v>
      </c>
      <c r="I32" s="634" t="s">
        <v>8</v>
      </c>
      <c r="J32" s="631"/>
      <c r="K32" s="631"/>
      <c r="L32" s="631"/>
    </row>
    <row r="33" spans="1:12" ht="25.5">
      <c r="A33" s="438" t="s">
        <v>159</v>
      </c>
      <c r="B33" s="427" t="s">
        <v>300</v>
      </c>
      <c r="C33" s="626" t="s">
        <v>144</v>
      </c>
      <c r="D33" s="596"/>
      <c r="E33" s="594"/>
      <c r="F33" s="578"/>
      <c r="G33" s="627"/>
      <c r="H33" s="628" t="s">
        <v>8</v>
      </c>
      <c r="I33" s="629" t="s">
        <v>8</v>
      </c>
      <c r="J33" s="630"/>
      <c r="K33" s="630"/>
      <c r="L33" s="631"/>
    </row>
    <row r="34" spans="1:12" ht="13.9" customHeight="1">
      <c r="A34" s="428"/>
      <c r="B34" s="632" t="s">
        <v>293</v>
      </c>
      <c r="C34" s="426" t="s">
        <v>144</v>
      </c>
      <c r="D34" s="576"/>
      <c r="E34" s="432"/>
      <c r="F34" s="430"/>
      <c r="G34" s="633"/>
      <c r="H34" s="192" t="s">
        <v>8</v>
      </c>
      <c r="I34" s="634" t="s">
        <v>8</v>
      </c>
      <c r="J34" s="631"/>
      <c r="K34" s="631"/>
      <c r="L34" s="631"/>
    </row>
    <row r="35" spans="1:12" ht="13.9" customHeight="1">
      <c r="A35" s="428"/>
      <c r="B35" s="632" t="s">
        <v>294</v>
      </c>
      <c r="C35" s="426" t="s">
        <v>144</v>
      </c>
      <c r="D35" s="576"/>
      <c r="E35" s="432"/>
      <c r="F35" s="430"/>
      <c r="G35" s="633"/>
      <c r="H35" s="192" t="s">
        <v>8</v>
      </c>
      <c r="I35" s="634" t="s">
        <v>8</v>
      </c>
      <c r="J35" s="631"/>
      <c r="K35" s="631"/>
      <c r="L35" s="631"/>
    </row>
    <row r="36" spans="1:12" ht="13.9" customHeight="1">
      <c r="A36" s="428"/>
      <c r="B36" s="632" t="s">
        <v>295</v>
      </c>
      <c r="C36" s="426" t="s">
        <v>144</v>
      </c>
      <c r="D36" s="576"/>
      <c r="E36" s="432"/>
      <c r="F36" s="430"/>
      <c r="G36" s="633"/>
      <c r="H36" s="192" t="s">
        <v>8</v>
      </c>
      <c r="I36" s="634" t="s">
        <v>8</v>
      </c>
      <c r="J36" s="631"/>
      <c r="K36" s="631"/>
      <c r="L36" s="631"/>
    </row>
    <row r="37" spans="1:12" ht="18.600000000000001" customHeight="1">
      <c r="A37" s="428" t="s">
        <v>161</v>
      </c>
      <c r="B37" s="427" t="s">
        <v>301</v>
      </c>
      <c r="C37" s="626" t="s">
        <v>144</v>
      </c>
      <c r="D37" s="596"/>
      <c r="E37" s="594"/>
      <c r="F37" s="578"/>
      <c r="G37" s="627"/>
      <c r="H37" s="628" t="s">
        <v>8</v>
      </c>
      <c r="I37" s="629" t="s">
        <v>8</v>
      </c>
      <c r="J37" s="630"/>
      <c r="K37" s="630"/>
      <c r="L37" s="631"/>
    </row>
    <row r="38" spans="1:12" ht="13.9" customHeight="1">
      <c r="A38" s="428"/>
      <c r="B38" s="632" t="s">
        <v>293</v>
      </c>
      <c r="C38" s="426" t="s">
        <v>144</v>
      </c>
      <c r="D38" s="576"/>
      <c r="E38" s="432"/>
      <c r="F38" s="430"/>
      <c r="G38" s="633"/>
      <c r="H38" s="192" t="s">
        <v>8</v>
      </c>
      <c r="I38" s="634" t="s">
        <v>8</v>
      </c>
      <c r="J38" s="631"/>
      <c r="K38" s="631"/>
      <c r="L38" s="631"/>
    </row>
    <row r="39" spans="1:12" ht="13.9" customHeight="1">
      <c r="A39" s="428"/>
      <c r="B39" s="632" t="s">
        <v>294</v>
      </c>
      <c r="C39" s="426" t="s">
        <v>144</v>
      </c>
      <c r="D39" s="576"/>
      <c r="E39" s="432"/>
      <c r="F39" s="430"/>
      <c r="G39" s="633"/>
      <c r="H39" s="192" t="s">
        <v>8</v>
      </c>
      <c r="I39" s="634" t="s">
        <v>8</v>
      </c>
      <c r="J39" s="631"/>
      <c r="K39" s="631"/>
      <c r="L39" s="631"/>
    </row>
    <row r="40" spans="1:12" ht="13.9" customHeight="1">
      <c r="A40" s="428"/>
      <c r="B40" s="632" t="s">
        <v>295</v>
      </c>
      <c r="C40" s="426" t="s">
        <v>144</v>
      </c>
      <c r="D40" s="576"/>
      <c r="E40" s="432"/>
      <c r="F40" s="430"/>
      <c r="G40" s="633"/>
      <c r="H40" s="192" t="s">
        <v>8</v>
      </c>
      <c r="I40" s="634" t="s">
        <v>8</v>
      </c>
      <c r="J40" s="631"/>
      <c r="K40" s="631"/>
      <c r="L40" s="631"/>
    </row>
    <row r="41" spans="1:12" ht="13.9" customHeight="1">
      <c r="A41" s="428" t="s">
        <v>208</v>
      </c>
      <c r="B41" s="427" t="s">
        <v>302</v>
      </c>
      <c r="C41" s="626"/>
      <c r="D41" s="596"/>
      <c r="E41" s="594"/>
      <c r="F41" s="578"/>
      <c r="G41" s="627"/>
      <c r="H41" s="628" t="s">
        <v>8</v>
      </c>
      <c r="I41" s="629" t="s">
        <v>8</v>
      </c>
      <c r="J41" s="630"/>
      <c r="K41" s="630"/>
      <c r="L41" s="631"/>
    </row>
    <row r="42" spans="1:12" ht="13.9" customHeight="1">
      <c r="A42" s="428"/>
      <c r="B42" s="632" t="s">
        <v>293</v>
      </c>
      <c r="C42" s="426" t="s">
        <v>150</v>
      </c>
      <c r="D42" s="576"/>
      <c r="E42" s="432"/>
      <c r="F42" s="430"/>
      <c r="G42" s="633"/>
      <c r="H42" s="192" t="s">
        <v>8</v>
      </c>
      <c r="I42" s="634" t="s">
        <v>8</v>
      </c>
      <c r="J42" s="631"/>
      <c r="K42" s="631"/>
      <c r="L42" s="631"/>
    </row>
    <row r="43" spans="1:12" ht="13.9" customHeight="1">
      <c r="A43" s="428"/>
      <c r="B43" s="632" t="s">
        <v>294</v>
      </c>
      <c r="C43" s="426" t="s">
        <v>150</v>
      </c>
      <c r="D43" s="576"/>
      <c r="E43" s="432"/>
      <c r="F43" s="430"/>
      <c r="G43" s="633"/>
      <c r="H43" s="192" t="s">
        <v>8</v>
      </c>
      <c r="I43" s="634" t="s">
        <v>8</v>
      </c>
      <c r="J43" s="631"/>
      <c r="K43" s="631"/>
      <c r="L43" s="631"/>
    </row>
    <row r="44" spans="1:12" ht="13.9" customHeight="1">
      <c r="A44" s="428"/>
      <c r="B44" s="632" t="s">
        <v>295</v>
      </c>
      <c r="C44" s="426" t="s">
        <v>150</v>
      </c>
      <c r="D44" s="576"/>
      <c r="E44" s="432"/>
      <c r="F44" s="430"/>
      <c r="G44" s="633"/>
      <c r="H44" s="192" t="s">
        <v>8</v>
      </c>
      <c r="I44" s="634" t="s">
        <v>8</v>
      </c>
      <c r="J44" s="631"/>
      <c r="K44" s="631"/>
      <c r="L44" s="631"/>
    </row>
    <row r="45" spans="1:12" ht="23.25" thickBot="1">
      <c r="A45" s="635" t="s">
        <v>210</v>
      </c>
      <c r="B45" s="636" t="s">
        <v>303</v>
      </c>
      <c r="C45" s="637" t="s">
        <v>0</v>
      </c>
      <c r="D45" s="638"/>
      <c r="E45" s="639"/>
      <c r="F45" s="547"/>
      <c r="G45" s="640"/>
      <c r="H45" s="641"/>
      <c r="I45" s="642"/>
      <c r="J45" s="643"/>
      <c r="K45" s="643"/>
      <c r="L45" s="644"/>
    </row>
    <row r="46" spans="1:12" s="625" customFormat="1" ht="13.9" customHeight="1">
      <c r="A46" s="600" t="s">
        <v>280</v>
      </c>
      <c r="B46" s="617"/>
      <c r="C46" s="604"/>
      <c r="D46" s="618"/>
      <c r="E46" s="619"/>
      <c r="F46" s="604"/>
      <c r="G46" s="620"/>
      <c r="H46" s="621"/>
      <c r="I46" s="622"/>
      <c r="J46" s="604"/>
      <c r="K46" s="604"/>
      <c r="L46" s="645"/>
    </row>
    <row r="47" spans="1:12" ht="25.5">
      <c r="A47" s="428" t="s">
        <v>7</v>
      </c>
      <c r="B47" s="427" t="s">
        <v>292</v>
      </c>
      <c r="C47" s="626" t="s">
        <v>144</v>
      </c>
      <c r="D47" s="596"/>
      <c r="E47" s="594"/>
      <c r="F47" s="578"/>
      <c r="G47" s="627"/>
      <c r="H47" s="628" t="s">
        <v>8</v>
      </c>
      <c r="I47" s="629" t="s">
        <v>8</v>
      </c>
      <c r="J47" s="630"/>
      <c r="K47" s="630"/>
      <c r="L47" s="631"/>
    </row>
    <row r="48" spans="1:12" ht="13.9" customHeight="1">
      <c r="A48" s="428"/>
      <c r="B48" s="632" t="s">
        <v>293</v>
      </c>
      <c r="C48" s="426" t="s">
        <v>144</v>
      </c>
      <c r="D48" s="576"/>
      <c r="E48" s="432"/>
      <c r="F48" s="430"/>
      <c r="G48" s="633"/>
      <c r="H48" s="192" t="s">
        <v>8</v>
      </c>
      <c r="I48" s="634" t="s">
        <v>8</v>
      </c>
      <c r="J48" s="631"/>
      <c r="K48" s="631"/>
      <c r="L48" s="631"/>
    </row>
    <row r="49" spans="1:12" ht="13.9" customHeight="1">
      <c r="A49" s="428"/>
      <c r="B49" s="632" t="s">
        <v>294</v>
      </c>
      <c r="C49" s="426" t="s">
        <v>144</v>
      </c>
      <c r="D49" s="576"/>
      <c r="E49" s="432"/>
      <c r="F49" s="430"/>
      <c r="G49" s="633"/>
      <c r="H49" s="192" t="s">
        <v>8</v>
      </c>
      <c r="I49" s="634" t="s">
        <v>8</v>
      </c>
      <c r="J49" s="631"/>
      <c r="K49" s="631"/>
      <c r="L49" s="631"/>
    </row>
    <row r="50" spans="1:12" ht="13.9" customHeight="1">
      <c r="A50" s="428"/>
      <c r="B50" s="632" t="s">
        <v>295</v>
      </c>
      <c r="C50" s="426" t="s">
        <v>144</v>
      </c>
      <c r="D50" s="576"/>
      <c r="E50" s="432"/>
      <c r="F50" s="430"/>
      <c r="G50" s="633"/>
      <c r="H50" s="192" t="s">
        <v>8</v>
      </c>
      <c r="I50" s="634" t="s">
        <v>8</v>
      </c>
      <c r="J50" s="631"/>
      <c r="K50" s="631"/>
      <c r="L50" s="631"/>
    </row>
    <row r="51" spans="1:12" ht="13.9" customHeight="1">
      <c r="A51" s="428" t="s">
        <v>9</v>
      </c>
      <c r="B51" s="427" t="s">
        <v>278</v>
      </c>
      <c r="C51" s="626" t="s">
        <v>144</v>
      </c>
      <c r="D51" s="596"/>
      <c r="E51" s="594"/>
      <c r="F51" s="578"/>
      <c r="G51" s="627"/>
      <c r="H51" s="628" t="s">
        <v>8</v>
      </c>
      <c r="I51" s="629" t="s">
        <v>8</v>
      </c>
      <c r="J51" s="630"/>
      <c r="K51" s="630"/>
      <c r="L51" s="631"/>
    </row>
    <row r="52" spans="1:12" ht="13.9" customHeight="1">
      <c r="A52" s="428" t="s">
        <v>10</v>
      </c>
      <c r="B52" s="427" t="s">
        <v>277</v>
      </c>
      <c r="C52" s="626" t="s">
        <v>144</v>
      </c>
      <c r="D52" s="596"/>
      <c r="E52" s="594"/>
      <c r="F52" s="578"/>
      <c r="G52" s="627"/>
      <c r="H52" s="628" t="s">
        <v>8</v>
      </c>
      <c r="I52" s="629" t="s">
        <v>8</v>
      </c>
      <c r="J52" s="630"/>
      <c r="K52" s="630"/>
      <c r="L52" s="631"/>
    </row>
    <row r="53" spans="1:12" ht="13.9" customHeight="1">
      <c r="A53" s="428"/>
      <c r="B53" s="632" t="s">
        <v>296</v>
      </c>
      <c r="C53" s="426" t="s">
        <v>144</v>
      </c>
      <c r="D53" s="576"/>
      <c r="E53" s="432"/>
      <c r="F53" s="430"/>
      <c r="G53" s="633"/>
      <c r="H53" s="192" t="s">
        <v>8</v>
      </c>
      <c r="I53" s="634" t="s">
        <v>8</v>
      </c>
      <c r="J53" s="631"/>
      <c r="K53" s="631"/>
      <c r="L53" s="631"/>
    </row>
    <row r="54" spans="1:12" ht="13.9" customHeight="1">
      <c r="A54" s="428"/>
      <c r="B54" s="632" t="s">
        <v>295</v>
      </c>
      <c r="C54" s="426" t="s">
        <v>144</v>
      </c>
      <c r="D54" s="576"/>
      <c r="E54" s="432"/>
      <c r="F54" s="430"/>
      <c r="G54" s="633"/>
      <c r="H54" s="192" t="s">
        <v>8</v>
      </c>
      <c r="I54" s="634" t="s">
        <v>8</v>
      </c>
      <c r="J54" s="631"/>
      <c r="K54" s="631"/>
      <c r="L54" s="631"/>
    </row>
    <row r="55" spans="1:12" ht="13.9" customHeight="1">
      <c r="A55" s="428" t="s">
        <v>155</v>
      </c>
      <c r="B55" s="427" t="s">
        <v>244</v>
      </c>
      <c r="C55" s="626" t="s">
        <v>144</v>
      </c>
      <c r="D55" s="596"/>
      <c r="E55" s="594"/>
      <c r="F55" s="578"/>
      <c r="G55" s="627"/>
      <c r="H55" s="628" t="s">
        <v>8</v>
      </c>
      <c r="I55" s="629" t="s">
        <v>8</v>
      </c>
      <c r="J55" s="630"/>
      <c r="K55" s="630"/>
      <c r="L55" s="631"/>
    </row>
    <row r="56" spans="1:12" ht="13.9" customHeight="1">
      <c r="A56" s="428"/>
      <c r="B56" s="632" t="s">
        <v>293</v>
      </c>
      <c r="C56" s="426" t="s">
        <v>144</v>
      </c>
      <c r="D56" s="576"/>
      <c r="E56" s="432"/>
      <c r="F56" s="430"/>
      <c r="G56" s="633"/>
      <c r="H56" s="192" t="s">
        <v>8</v>
      </c>
      <c r="I56" s="634" t="s">
        <v>8</v>
      </c>
      <c r="J56" s="631"/>
      <c r="K56" s="631"/>
      <c r="L56" s="631"/>
    </row>
    <row r="57" spans="1:12" ht="13.9" customHeight="1">
      <c r="A57" s="428"/>
      <c r="B57" s="632" t="s">
        <v>294</v>
      </c>
      <c r="C57" s="426" t="s">
        <v>144</v>
      </c>
      <c r="D57" s="576"/>
      <c r="E57" s="432"/>
      <c r="F57" s="430"/>
      <c r="G57" s="633"/>
      <c r="H57" s="192" t="s">
        <v>8</v>
      </c>
      <c r="I57" s="634" t="s">
        <v>8</v>
      </c>
      <c r="J57" s="631"/>
      <c r="K57" s="631"/>
      <c r="L57" s="631"/>
    </row>
    <row r="58" spans="1:12" ht="13.9" customHeight="1">
      <c r="A58" s="428"/>
      <c r="B58" s="632" t="s">
        <v>295</v>
      </c>
      <c r="C58" s="426" t="s">
        <v>144</v>
      </c>
      <c r="D58" s="576"/>
      <c r="E58" s="432"/>
      <c r="F58" s="430"/>
      <c r="G58" s="633"/>
      <c r="H58" s="192" t="s">
        <v>8</v>
      </c>
      <c r="I58" s="634" t="s">
        <v>8</v>
      </c>
      <c r="J58" s="631"/>
      <c r="K58" s="631"/>
      <c r="L58" s="631"/>
    </row>
    <row r="59" spans="1:12">
      <c r="A59" s="428" t="s">
        <v>157</v>
      </c>
      <c r="B59" s="427" t="s">
        <v>297</v>
      </c>
      <c r="C59" s="626" t="s">
        <v>144</v>
      </c>
      <c r="D59" s="596"/>
      <c r="E59" s="594"/>
      <c r="F59" s="578"/>
      <c r="G59" s="627"/>
      <c r="H59" s="628" t="s">
        <v>8</v>
      </c>
      <c r="I59" s="629" t="s">
        <v>8</v>
      </c>
      <c r="J59" s="630"/>
      <c r="K59" s="630"/>
      <c r="L59" s="631"/>
    </row>
    <row r="60" spans="1:12" ht="13.9" customHeight="1">
      <c r="A60" s="428"/>
      <c r="B60" s="632" t="s">
        <v>298</v>
      </c>
      <c r="C60" s="426" t="s">
        <v>144</v>
      </c>
      <c r="D60" s="576"/>
      <c r="E60" s="432"/>
      <c r="F60" s="430"/>
      <c r="G60" s="633"/>
      <c r="H60" s="192" t="s">
        <v>8</v>
      </c>
      <c r="I60" s="634" t="s">
        <v>8</v>
      </c>
      <c r="J60" s="631"/>
      <c r="K60" s="631"/>
      <c r="L60" s="631"/>
    </row>
    <row r="61" spans="1:12" ht="13.9" customHeight="1">
      <c r="A61" s="428"/>
      <c r="B61" s="632" t="s">
        <v>299</v>
      </c>
      <c r="C61" s="426" t="s">
        <v>144</v>
      </c>
      <c r="D61" s="576"/>
      <c r="E61" s="432"/>
      <c r="F61" s="430"/>
      <c r="G61" s="633"/>
      <c r="H61" s="192" t="s">
        <v>8</v>
      </c>
      <c r="I61" s="634" t="s">
        <v>8</v>
      </c>
      <c r="J61" s="631"/>
      <c r="K61" s="631"/>
      <c r="L61" s="631"/>
    </row>
    <row r="62" spans="1:12" ht="25.5">
      <c r="A62" s="438" t="s">
        <v>159</v>
      </c>
      <c r="B62" s="427" t="s">
        <v>300</v>
      </c>
      <c r="C62" s="626" t="s">
        <v>144</v>
      </c>
      <c r="D62" s="596"/>
      <c r="E62" s="594"/>
      <c r="F62" s="578"/>
      <c r="G62" s="627"/>
      <c r="H62" s="628" t="s">
        <v>8</v>
      </c>
      <c r="I62" s="629" t="s">
        <v>8</v>
      </c>
      <c r="J62" s="630"/>
      <c r="K62" s="630"/>
      <c r="L62" s="631"/>
    </row>
    <row r="63" spans="1:12" ht="13.9" customHeight="1">
      <c r="A63" s="428"/>
      <c r="B63" s="632" t="s">
        <v>293</v>
      </c>
      <c r="C63" s="426" t="s">
        <v>144</v>
      </c>
      <c r="D63" s="576"/>
      <c r="E63" s="432"/>
      <c r="F63" s="430"/>
      <c r="G63" s="633"/>
      <c r="H63" s="192" t="s">
        <v>8</v>
      </c>
      <c r="I63" s="634" t="s">
        <v>8</v>
      </c>
      <c r="J63" s="631"/>
      <c r="K63" s="631"/>
      <c r="L63" s="631"/>
    </row>
    <row r="64" spans="1:12" ht="13.9" customHeight="1">
      <c r="A64" s="428"/>
      <c r="B64" s="632" t="s">
        <v>294</v>
      </c>
      <c r="C64" s="426" t="s">
        <v>144</v>
      </c>
      <c r="D64" s="576"/>
      <c r="E64" s="432"/>
      <c r="F64" s="430"/>
      <c r="G64" s="633"/>
      <c r="H64" s="192" t="s">
        <v>8</v>
      </c>
      <c r="I64" s="634" t="s">
        <v>8</v>
      </c>
      <c r="J64" s="631"/>
      <c r="K64" s="631"/>
      <c r="L64" s="631"/>
    </row>
    <row r="65" spans="1:12" ht="13.9" customHeight="1">
      <c r="A65" s="428"/>
      <c r="B65" s="632" t="s">
        <v>295</v>
      </c>
      <c r="C65" s="426" t="s">
        <v>144</v>
      </c>
      <c r="D65" s="576"/>
      <c r="E65" s="432"/>
      <c r="F65" s="430"/>
      <c r="G65" s="633"/>
      <c r="H65" s="192" t="s">
        <v>8</v>
      </c>
      <c r="I65" s="634" t="s">
        <v>8</v>
      </c>
      <c r="J65" s="631"/>
      <c r="K65" s="631"/>
      <c r="L65" s="631"/>
    </row>
    <row r="66" spans="1:12" ht="18" customHeight="1">
      <c r="A66" s="428" t="s">
        <v>161</v>
      </c>
      <c r="B66" s="427" t="s">
        <v>301</v>
      </c>
      <c r="C66" s="626" t="s">
        <v>144</v>
      </c>
      <c r="D66" s="596"/>
      <c r="E66" s="594"/>
      <c r="F66" s="578"/>
      <c r="G66" s="627"/>
      <c r="H66" s="628" t="s">
        <v>8</v>
      </c>
      <c r="I66" s="629" t="s">
        <v>8</v>
      </c>
      <c r="J66" s="630"/>
      <c r="K66" s="630"/>
      <c r="L66" s="631"/>
    </row>
    <row r="67" spans="1:12" ht="13.9" customHeight="1">
      <c r="A67" s="428"/>
      <c r="B67" s="632" t="s">
        <v>293</v>
      </c>
      <c r="C67" s="426" t="s">
        <v>144</v>
      </c>
      <c r="D67" s="576"/>
      <c r="E67" s="432"/>
      <c r="F67" s="430"/>
      <c r="G67" s="633"/>
      <c r="H67" s="192" t="s">
        <v>8</v>
      </c>
      <c r="I67" s="634" t="s">
        <v>8</v>
      </c>
      <c r="J67" s="631"/>
      <c r="K67" s="631"/>
      <c r="L67" s="631"/>
    </row>
    <row r="68" spans="1:12" ht="13.9" customHeight="1">
      <c r="A68" s="428"/>
      <c r="B68" s="632" t="s">
        <v>294</v>
      </c>
      <c r="C68" s="426" t="s">
        <v>144</v>
      </c>
      <c r="D68" s="576"/>
      <c r="E68" s="432"/>
      <c r="F68" s="430"/>
      <c r="G68" s="633"/>
      <c r="H68" s="192" t="s">
        <v>8</v>
      </c>
      <c r="I68" s="634" t="s">
        <v>8</v>
      </c>
      <c r="J68" s="631"/>
      <c r="K68" s="631"/>
      <c r="L68" s="631"/>
    </row>
    <row r="69" spans="1:12" ht="13.9" customHeight="1">
      <c r="A69" s="428"/>
      <c r="B69" s="632" t="s">
        <v>295</v>
      </c>
      <c r="C69" s="426" t="s">
        <v>144</v>
      </c>
      <c r="D69" s="576"/>
      <c r="E69" s="432"/>
      <c r="F69" s="430"/>
      <c r="G69" s="633"/>
      <c r="H69" s="192" t="s">
        <v>8</v>
      </c>
      <c r="I69" s="634" t="s">
        <v>8</v>
      </c>
      <c r="J69" s="631"/>
      <c r="K69" s="631"/>
      <c r="L69" s="631"/>
    </row>
    <row r="70" spans="1:12" ht="13.9" customHeight="1">
      <c r="A70" s="428" t="s">
        <v>208</v>
      </c>
      <c r="B70" s="427" t="s">
        <v>302</v>
      </c>
      <c r="C70" s="626"/>
      <c r="D70" s="596"/>
      <c r="E70" s="594"/>
      <c r="F70" s="578"/>
      <c r="G70" s="627"/>
      <c r="H70" s="628" t="s">
        <v>8</v>
      </c>
      <c r="I70" s="629" t="s">
        <v>8</v>
      </c>
      <c r="J70" s="630"/>
      <c r="K70" s="630"/>
      <c r="L70" s="631"/>
    </row>
    <row r="71" spans="1:12" ht="13.9" customHeight="1">
      <c r="A71" s="428"/>
      <c r="B71" s="632" t="s">
        <v>293</v>
      </c>
      <c r="C71" s="426" t="s">
        <v>150</v>
      </c>
      <c r="D71" s="576"/>
      <c r="E71" s="432"/>
      <c r="F71" s="430"/>
      <c r="G71" s="633"/>
      <c r="H71" s="192" t="s">
        <v>8</v>
      </c>
      <c r="I71" s="634" t="s">
        <v>8</v>
      </c>
      <c r="J71" s="631"/>
      <c r="K71" s="631"/>
      <c r="L71" s="631"/>
    </row>
    <row r="72" spans="1:12" ht="13.9" customHeight="1">
      <c r="A72" s="428"/>
      <c r="B72" s="632" t="s">
        <v>294</v>
      </c>
      <c r="C72" s="426" t="s">
        <v>150</v>
      </c>
      <c r="D72" s="576"/>
      <c r="E72" s="432"/>
      <c r="F72" s="430"/>
      <c r="G72" s="633"/>
      <c r="H72" s="192" t="s">
        <v>8</v>
      </c>
      <c r="I72" s="634" t="s">
        <v>8</v>
      </c>
      <c r="J72" s="631"/>
      <c r="K72" s="631"/>
      <c r="L72" s="631"/>
    </row>
    <row r="73" spans="1:12" ht="13.9" customHeight="1">
      <c r="A73" s="428"/>
      <c r="B73" s="632" t="s">
        <v>295</v>
      </c>
      <c r="C73" s="426" t="s">
        <v>150</v>
      </c>
      <c r="D73" s="576"/>
      <c r="E73" s="432"/>
      <c r="F73" s="430"/>
      <c r="G73" s="633"/>
      <c r="H73" s="192" t="s">
        <v>8</v>
      </c>
      <c r="I73" s="634" t="s">
        <v>8</v>
      </c>
      <c r="J73" s="631"/>
      <c r="K73" s="631"/>
      <c r="L73" s="631"/>
    </row>
    <row r="74" spans="1:12" ht="23.25" thickBot="1">
      <c r="A74" s="635" t="s">
        <v>210</v>
      </c>
      <c r="B74" s="636" t="s">
        <v>303</v>
      </c>
      <c r="C74" s="637" t="s">
        <v>0</v>
      </c>
      <c r="D74" s="638"/>
      <c r="E74" s="639"/>
      <c r="F74" s="547"/>
      <c r="G74" s="640"/>
      <c r="H74" s="641"/>
      <c r="I74" s="642"/>
      <c r="J74" s="643"/>
      <c r="K74" s="643"/>
      <c r="L74" s="644"/>
    </row>
    <row r="75" spans="1:12" s="11" customFormat="1" ht="19.899999999999999" customHeight="1">
      <c r="A75" s="646" t="s">
        <v>274</v>
      </c>
      <c r="B75" s="647"/>
      <c r="C75" s="648"/>
      <c r="D75" s="649"/>
      <c r="E75" s="650"/>
      <c r="F75" s="651"/>
      <c r="G75" s="652"/>
      <c r="H75" s="653"/>
      <c r="I75" s="654"/>
      <c r="J75" s="655"/>
      <c r="K75" s="655"/>
      <c r="L75" s="656"/>
    </row>
    <row r="76" spans="1:12" s="11" customFormat="1" ht="19.899999999999999" customHeight="1" thickBot="1">
      <c r="A76" s="547" t="s">
        <v>273</v>
      </c>
      <c r="B76" s="542"/>
      <c r="C76" s="545"/>
      <c r="D76" s="591"/>
      <c r="E76" s="589"/>
      <c r="F76" s="592"/>
      <c r="G76" s="657"/>
      <c r="H76" s="658"/>
      <c r="I76" s="659"/>
      <c r="J76" s="412"/>
      <c r="K76" s="412"/>
      <c r="L76" s="411"/>
    </row>
    <row r="77" spans="1:12">
      <c r="A77" s="660"/>
      <c r="B77" s="661"/>
      <c r="C77" s="662"/>
      <c r="D77" s="663"/>
      <c r="E77" s="664"/>
      <c r="F77" s="655"/>
      <c r="G77" s="665"/>
      <c r="H77" s="666"/>
      <c r="I77" s="667"/>
      <c r="J77" s="645"/>
      <c r="K77" s="645"/>
      <c r="L77" s="645"/>
    </row>
    <row r="78" spans="1:12" ht="25.5">
      <c r="A78" s="438" t="s">
        <v>212</v>
      </c>
      <c r="B78" s="431" t="s">
        <v>138</v>
      </c>
      <c r="C78" s="668" t="s">
        <v>0</v>
      </c>
      <c r="D78" s="596" t="s">
        <v>8</v>
      </c>
      <c r="E78" s="594"/>
      <c r="F78" s="578" t="s">
        <v>8</v>
      </c>
      <c r="G78" s="627" t="s">
        <v>8</v>
      </c>
      <c r="H78" s="628" t="s">
        <v>8</v>
      </c>
      <c r="I78" s="629" t="s">
        <v>8</v>
      </c>
      <c r="J78" s="578" t="s">
        <v>8</v>
      </c>
      <c r="K78" s="578" t="s">
        <v>8</v>
      </c>
      <c r="L78" s="430" t="s">
        <v>8</v>
      </c>
    </row>
    <row r="79" spans="1:12" ht="28.9" customHeight="1" thickBot="1">
      <c r="A79" s="420" t="s">
        <v>214</v>
      </c>
      <c r="B79" s="525" t="s">
        <v>304</v>
      </c>
      <c r="C79" s="801" t="s">
        <v>0</v>
      </c>
      <c r="D79" s="802"/>
      <c r="E79" s="803"/>
      <c r="F79" s="564"/>
      <c r="G79" s="804"/>
      <c r="H79" s="805"/>
      <c r="I79" s="806"/>
      <c r="J79" s="807"/>
      <c r="K79" s="807"/>
      <c r="L79" s="701"/>
    </row>
    <row r="80" spans="1:12">
      <c r="A80" s="410"/>
      <c r="B80" s="43"/>
      <c r="C80" s="44"/>
      <c r="D80" s="45"/>
      <c r="E80" s="45"/>
      <c r="F80" s="45"/>
      <c r="G80" s="45"/>
      <c r="H80" s="45"/>
      <c r="I80" s="43"/>
      <c r="J80" s="43"/>
      <c r="K80" s="43"/>
      <c r="L80" s="46"/>
    </row>
    <row r="81" spans="1:12">
      <c r="A81" s="407"/>
      <c r="B81" s="408" t="s">
        <v>218</v>
      </c>
      <c r="C81" s="671"/>
      <c r="D81" s="671"/>
      <c r="E81" s="671"/>
      <c r="F81" s="671"/>
      <c r="G81" s="671"/>
      <c r="H81" s="671"/>
      <c r="I81" s="671"/>
      <c r="J81" s="16"/>
      <c r="K81" s="16"/>
      <c r="L81" s="58"/>
    </row>
    <row r="82" spans="1:12">
      <c r="A82" s="407"/>
      <c r="B82" s="981" t="s">
        <v>271</v>
      </c>
      <c r="C82" s="982"/>
      <c r="D82" s="982"/>
      <c r="E82" s="982"/>
      <c r="F82" s="982"/>
      <c r="G82" s="982"/>
      <c r="H82" s="57"/>
      <c r="I82" s="16"/>
      <c r="J82" s="16"/>
      <c r="K82" s="16"/>
      <c r="L82" s="58"/>
    </row>
    <row r="83" spans="1:12">
      <c r="A83" s="407"/>
      <c r="B83" s="981" t="s">
        <v>270</v>
      </c>
      <c r="C83" s="982"/>
      <c r="D83" s="982"/>
      <c r="E83" s="982"/>
      <c r="F83" s="982"/>
      <c r="G83" s="982"/>
      <c r="H83" s="57"/>
      <c r="I83" s="16"/>
      <c r="J83" s="16"/>
      <c r="K83" s="16"/>
      <c r="L83" s="58"/>
    </row>
    <row r="84" spans="1:12">
      <c r="A84" s="407"/>
      <c r="B84" s="16"/>
      <c r="C84" s="56"/>
      <c r="D84" s="57"/>
      <c r="E84" s="57"/>
      <c r="F84" s="57"/>
      <c r="G84" s="57"/>
      <c r="H84" s="57"/>
      <c r="I84" s="16"/>
      <c r="J84" s="16"/>
      <c r="K84" s="16"/>
      <c r="L84" s="58"/>
    </row>
    <row r="85" spans="1:12">
      <c r="A85" s="241"/>
      <c r="B85" s="409" t="s">
        <v>19</v>
      </c>
      <c r="C85" s="65"/>
      <c r="D85" s="1"/>
      <c r="E85" s="1"/>
      <c r="F85" s="1"/>
      <c r="G85" s="1"/>
      <c r="H85" s="406"/>
      <c r="I85" s="1"/>
      <c r="J85" s="1"/>
      <c r="K85" s="1"/>
      <c r="L85" s="58"/>
    </row>
    <row r="86" spans="1:12">
      <c r="A86" s="241"/>
      <c r="B86" s="1" t="s">
        <v>11</v>
      </c>
      <c r="C86" s="16"/>
      <c r="D86" s="942"/>
      <c r="E86" s="942"/>
      <c r="F86" s="406"/>
      <c r="G86" s="406"/>
      <c r="H86" s="942"/>
      <c r="I86" s="942"/>
      <c r="J86" s="65"/>
      <c r="K86" s="65"/>
      <c r="L86" s="391"/>
    </row>
    <row r="87" spans="1:12">
      <c r="A87" s="241"/>
      <c r="B87" s="1" t="s">
        <v>12</v>
      </c>
      <c r="C87" s="16"/>
      <c r="D87" s="894" t="s">
        <v>13</v>
      </c>
      <c r="E87" s="894"/>
      <c r="F87" s="406"/>
      <c r="G87" s="406"/>
      <c r="H87" s="894" t="s">
        <v>14</v>
      </c>
      <c r="I87" s="894"/>
      <c r="J87" s="121"/>
      <c r="K87" s="121"/>
      <c r="L87" s="396" t="s">
        <v>14</v>
      </c>
    </row>
    <row r="88" spans="1:12">
      <c r="A88" s="241"/>
      <c r="B88" s="1"/>
      <c r="C88" s="16"/>
      <c r="D88" s="65"/>
      <c r="E88" s="1"/>
      <c r="F88" s="406"/>
      <c r="G88" s="406"/>
      <c r="H88" s="1"/>
      <c r="I88" s="1"/>
      <c r="J88" s="1"/>
      <c r="K88" s="1"/>
      <c r="L88" s="391"/>
    </row>
    <row r="89" spans="1:12">
      <c r="A89" s="241"/>
      <c r="B89" s="409" t="s">
        <v>20</v>
      </c>
      <c r="C89" s="16"/>
      <c r="D89" s="942"/>
      <c r="E89" s="942"/>
      <c r="F89" s="406"/>
      <c r="G89" s="406"/>
      <c r="H89" s="942"/>
      <c r="I89" s="942"/>
      <c r="J89" s="65"/>
      <c r="K89" s="65"/>
      <c r="L89" s="391"/>
    </row>
    <row r="90" spans="1:12">
      <c r="A90" s="241"/>
      <c r="B90" s="1"/>
      <c r="C90" s="16"/>
      <c r="D90" s="894" t="s">
        <v>13</v>
      </c>
      <c r="E90" s="894"/>
      <c r="F90" s="406"/>
      <c r="G90" s="406"/>
      <c r="H90" s="894" t="s">
        <v>14</v>
      </c>
      <c r="I90" s="894"/>
      <c r="J90" s="121"/>
      <c r="K90" s="121"/>
      <c r="L90" s="396" t="s">
        <v>14</v>
      </c>
    </row>
    <row r="91" spans="1:12">
      <c r="A91" s="241"/>
      <c r="B91" s="1"/>
      <c r="C91" s="65"/>
      <c r="D91" s="1"/>
      <c r="E91" s="1"/>
      <c r="F91" s="1"/>
      <c r="G91" s="1"/>
      <c r="H91" s="406"/>
      <c r="I91" s="65"/>
      <c r="J91" s="65"/>
      <c r="K91" s="65"/>
      <c r="L91" s="58"/>
    </row>
    <row r="92" spans="1:12">
      <c r="A92" s="241"/>
      <c r="B92" s="398" t="s">
        <v>216</v>
      </c>
      <c r="C92" s="942"/>
      <c r="D92" s="942"/>
      <c r="E92" s="406"/>
      <c r="F92" s="406"/>
      <c r="G92" s="398" t="s">
        <v>217</v>
      </c>
      <c r="H92" s="942"/>
      <c r="I92" s="942"/>
      <c r="J92" s="65"/>
      <c r="K92" s="65"/>
      <c r="L92" s="58"/>
    </row>
    <row r="93" spans="1:12" ht="13.5" thickBot="1">
      <c r="A93" s="404"/>
      <c r="B93" s="248"/>
      <c r="C93" s="249"/>
      <c r="D93" s="248"/>
      <c r="E93" s="248"/>
      <c r="F93" s="248"/>
      <c r="G93" s="248"/>
      <c r="H93" s="49"/>
      <c r="I93" s="249"/>
      <c r="J93" s="249"/>
      <c r="K93" s="249"/>
      <c r="L93" s="50"/>
    </row>
  </sheetData>
  <mergeCells count="23">
    <mergeCell ref="B82:G82"/>
    <mergeCell ref="B83:G83"/>
    <mergeCell ref="D86:E86"/>
    <mergeCell ref="A2:L2"/>
    <mergeCell ref="C12:E12"/>
    <mergeCell ref="C13:E13"/>
    <mergeCell ref="A15:A16"/>
    <mergeCell ref="B15:B16"/>
    <mergeCell ref="C15:C16"/>
    <mergeCell ref="D15:E15"/>
    <mergeCell ref="F15:F16"/>
    <mergeCell ref="G15:I15"/>
    <mergeCell ref="J15:K15"/>
    <mergeCell ref="L15:L16"/>
    <mergeCell ref="C92:D92"/>
    <mergeCell ref="H92:I92"/>
    <mergeCell ref="H86:I86"/>
    <mergeCell ref="D89:E89"/>
    <mergeCell ref="H89:I89"/>
    <mergeCell ref="D90:E90"/>
    <mergeCell ref="H90:I90"/>
    <mergeCell ref="D87:E87"/>
    <mergeCell ref="H87:I87"/>
  </mergeCells>
  <printOptions horizontalCentered="1"/>
  <pageMargins left="0.6692913385826772" right="0.31496062992125984" top="0.6692913385826772" bottom="0.6692913385826772" header="0.31496062992125984" footer="0.31496062992125984"/>
  <pageSetup paperSize="9" scale="69" fitToHeight="8" orientation="portrait" r:id="rId1"/>
  <headerFooter alignWithMargins="0">
    <oddFooter>&amp;L&amp;"+,полужирный"&amp;8&amp;Z&amp;F/&amp;A&amp;R&amp;"+,полужирный"&amp;8&amp;P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5"/>
  <sheetViews>
    <sheetView showZeros="0" view="pageBreakPreview" zoomScale="70" zoomScaleNormal="100" zoomScaleSheetLayoutView="70" workbookViewId="0">
      <selection activeCell="E20" sqref="E20"/>
    </sheetView>
  </sheetViews>
  <sheetFormatPr defaultColWidth="9.140625" defaultRowHeight="12.75"/>
  <cols>
    <col min="1" max="1" width="5.28515625" style="13" bestFit="1" customWidth="1"/>
    <col min="2" max="2" width="33" style="10" customWidth="1"/>
    <col min="3" max="3" width="8.85546875" style="10" customWidth="1"/>
    <col min="4" max="8" width="9.85546875" style="13" customWidth="1"/>
    <col min="9" max="9" width="10.7109375" style="13" customWidth="1"/>
    <col min="10" max="11" width="9.85546875" style="10" customWidth="1"/>
    <col min="12" max="16384" width="9.140625" style="10"/>
  </cols>
  <sheetData>
    <row r="1" spans="1:12" ht="15" customHeight="1">
      <c r="D1" s="11"/>
      <c r="E1" s="10"/>
      <c r="F1" s="10"/>
      <c r="G1" s="10"/>
      <c r="H1" s="10"/>
      <c r="I1" s="10"/>
      <c r="K1" s="1023" t="s">
        <v>305</v>
      </c>
      <c r="L1" s="1023"/>
    </row>
    <row r="2" spans="1:12" ht="16.5">
      <c r="A2" s="932" t="s">
        <v>306</v>
      </c>
      <c r="B2" s="932"/>
      <c r="C2" s="932"/>
      <c r="D2" s="932"/>
      <c r="E2" s="932"/>
      <c r="F2" s="932"/>
      <c r="G2" s="932"/>
      <c r="H2" s="932"/>
      <c r="I2" s="932"/>
      <c r="J2" s="932"/>
      <c r="K2" s="932"/>
      <c r="L2" s="932"/>
    </row>
    <row r="3" spans="1:12" s="67" customFormat="1" ht="10.5">
      <c r="A3" s="935"/>
      <c r="B3" s="935"/>
      <c r="C3" s="935"/>
      <c r="D3" s="935"/>
      <c r="E3" s="935"/>
      <c r="F3" s="935"/>
      <c r="G3" s="935"/>
      <c r="H3" s="935"/>
      <c r="I3" s="935"/>
      <c r="J3" s="935"/>
      <c r="K3" s="936"/>
    </row>
    <row r="4" spans="1:12" ht="13.5" customHeight="1">
      <c r="D4" s="11"/>
      <c r="E4" s="10"/>
      <c r="F4" s="10"/>
      <c r="G4" s="10"/>
      <c r="H4" s="10"/>
      <c r="I4" s="10"/>
      <c r="J4" s="189" t="s">
        <v>2</v>
      </c>
    </row>
    <row r="5" spans="1:12" ht="16.899999999999999" customHeight="1">
      <c r="B5" s="171" t="s">
        <v>17</v>
      </c>
      <c r="C5" s="1024"/>
      <c r="D5" s="1024"/>
      <c r="E5" s="1024"/>
      <c r="F5" s="1024"/>
      <c r="G5" s="1024"/>
      <c r="H5" s="1024"/>
      <c r="I5" s="1025"/>
      <c r="J5" s="192">
        <v>281211</v>
      </c>
    </row>
    <row r="6" spans="1:12" ht="16.899999999999999" customHeight="1">
      <c r="B6" s="171" t="s">
        <v>18</v>
      </c>
      <c r="C6" s="1021"/>
      <c r="D6" s="1021"/>
      <c r="E6" s="1021"/>
      <c r="F6" s="1021"/>
      <c r="G6" s="1021"/>
      <c r="H6" s="1021"/>
      <c r="I6" s="1022"/>
      <c r="J6" s="195"/>
    </row>
    <row r="7" spans="1:12" ht="16.899999999999999" customHeight="1">
      <c r="B7" s="171" t="s">
        <v>128</v>
      </c>
      <c r="C7" s="1021"/>
      <c r="D7" s="1021"/>
      <c r="E7" s="1021"/>
      <c r="F7" s="1021"/>
      <c r="G7" s="1021"/>
      <c r="H7" s="1021"/>
      <c r="I7" s="1022"/>
      <c r="J7" s="195"/>
    </row>
    <row r="8" spans="1:12" ht="16.899999999999999" customHeight="1">
      <c r="B8" s="171" t="s">
        <v>129</v>
      </c>
      <c r="C8" s="1021"/>
      <c r="D8" s="1021"/>
      <c r="E8" s="1021"/>
      <c r="F8" s="1021"/>
      <c r="G8" s="1021"/>
      <c r="H8" s="1021"/>
      <c r="I8" s="1022"/>
      <c r="J8" s="195"/>
    </row>
    <row r="9" spans="1:12" ht="16.899999999999999" customHeight="1">
      <c r="B9" s="171" t="s">
        <v>21</v>
      </c>
      <c r="C9" s="1021"/>
      <c r="D9" s="1021"/>
      <c r="E9" s="1021"/>
      <c r="F9" s="1021"/>
      <c r="G9" s="1021"/>
      <c r="H9" s="1021"/>
      <c r="I9" s="1022"/>
      <c r="J9" s="195"/>
    </row>
    <row r="10" spans="1:12" ht="16.899999999999999" customHeight="1">
      <c r="B10" s="5" t="s">
        <v>130</v>
      </c>
      <c r="C10" s="1021"/>
      <c r="D10" s="1021"/>
      <c r="E10" s="1021"/>
      <c r="F10" s="1021"/>
      <c r="G10" s="1021"/>
      <c r="H10" s="1021"/>
      <c r="I10" s="1022"/>
      <c r="J10" s="777" t="s">
        <v>8</v>
      </c>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7.15" customHeight="1" thickBot="1">
      <c r="A15" s="879" t="s">
        <v>3</v>
      </c>
      <c r="B15" s="881" t="s">
        <v>4</v>
      </c>
      <c r="C15" s="879" t="s">
        <v>5</v>
      </c>
      <c r="D15" s="984" t="s">
        <v>383</v>
      </c>
      <c r="E15" s="985"/>
      <c r="F15" s="986" t="s">
        <v>384</v>
      </c>
      <c r="G15" s="1017" t="s">
        <v>385</v>
      </c>
      <c r="H15" s="1018"/>
      <c r="I15" s="1019"/>
      <c r="J15" s="979" t="s">
        <v>16</v>
      </c>
      <c r="K15" s="980"/>
      <c r="L15" s="988" t="s">
        <v>382</v>
      </c>
    </row>
    <row r="16" spans="1:12" ht="55.9" customHeight="1" thickBot="1">
      <c r="A16" s="983"/>
      <c r="B16" s="899"/>
      <c r="C16" s="901"/>
      <c r="D16" s="455" t="s">
        <v>232</v>
      </c>
      <c r="E16" s="454" t="s">
        <v>6</v>
      </c>
      <c r="F16" s="987"/>
      <c r="G16" s="672" t="s">
        <v>185</v>
      </c>
      <c r="H16" s="254" t="s">
        <v>136</v>
      </c>
      <c r="I16" s="673" t="s">
        <v>137</v>
      </c>
      <c r="J16" s="259" t="s">
        <v>386</v>
      </c>
      <c r="K16" s="259" t="s">
        <v>387</v>
      </c>
      <c r="L16" s="989"/>
    </row>
    <row r="17" spans="1:12" s="625" customFormat="1" ht="13.9" customHeight="1">
      <c r="A17" s="600" t="s">
        <v>282</v>
      </c>
      <c r="B17" s="617"/>
      <c r="C17" s="604"/>
      <c r="D17" s="618"/>
      <c r="E17" s="619"/>
      <c r="F17" s="604"/>
      <c r="G17" s="620"/>
      <c r="H17" s="621"/>
      <c r="I17" s="622"/>
      <c r="J17" s="604"/>
      <c r="K17" s="604"/>
      <c r="L17" s="674"/>
    </row>
    <row r="18" spans="1:12" s="96" customFormat="1" ht="25.5">
      <c r="A18" s="523" t="s">
        <v>7</v>
      </c>
      <c r="B18" s="675" t="s">
        <v>307</v>
      </c>
      <c r="C18" s="676" t="s">
        <v>144</v>
      </c>
      <c r="D18" s="508"/>
      <c r="E18" s="511"/>
      <c r="F18" s="513"/>
      <c r="G18" s="508"/>
      <c r="H18" s="510" t="s">
        <v>8</v>
      </c>
      <c r="I18" s="511" t="s">
        <v>8</v>
      </c>
      <c r="J18" s="520"/>
      <c r="K18" s="520"/>
      <c r="L18" s="513"/>
    </row>
    <row r="19" spans="1:12" s="486" customFormat="1" ht="10.5">
      <c r="A19" s="676"/>
      <c r="B19" s="677" t="s">
        <v>1</v>
      </c>
      <c r="C19" s="678"/>
      <c r="D19" s="483"/>
      <c r="E19" s="482"/>
      <c r="F19" s="470"/>
      <c r="G19" s="483"/>
      <c r="H19" s="518"/>
      <c r="I19" s="482"/>
      <c r="J19" s="485"/>
      <c r="K19" s="485"/>
      <c r="L19" s="470"/>
    </row>
    <row r="20" spans="1:12" s="96" customFormat="1" ht="13.9" customHeight="1">
      <c r="A20" s="523"/>
      <c r="B20" s="541" t="s">
        <v>308</v>
      </c>
      <c r="C20" s="678" t="s">
        <v>144</v>
      </c>
      <c r="D20" s="475"/>
      <c r="E20" s="474"/>
      <c r="F20" s="540"/>
      <c r="G20" s="475"/>
      <c r="H20" s="515" t="s">
        <v>8</v>
      </c>
      <c r="I20" s="474" t="s">
        <v>8</v>
      </c>
      <c r="J20" s="477"/>
      <c r="K20" s="477"/>
      <c r="L20" s="540"/>
    </row>
    <row r="21" spans="1:12" s="96" customFormat="1" ht="13.9" customHeight="1">
      <c r="A21" s="523"/>
      <c r="B21" s="541" t="s">
        <v>309</v>
      </c>
      <c r="C21" s="678" t="s">
        <v>144</v>
      </c>
      <c r="D21" s="475"/>
      <c r="E21" s="474"/>
      <c r="F21" s="540"/>
      <c r="G21" s="475"/>
      <c r="H21" s="515" t="s">
        <v>8</v>
      </c>
      <c r="I21" s="474" t="s">
        <v>8</v>
      </c>
      <c r="J21" s="477"/>
      <c r="K21" s="477"/>
      <c r="L21" s="540"/>
    </row>
    <row r="22" spans="1:12" s="96" customFormat="1" ht="13.9" customHeight="1">
      <c r="A22" s="523" t="s">
        <v>9</v>
      </c>
      <c r="B22" s="675" t="s">
        <v>278</v>
      </c>
      <c r="C22" s="676" t="s">
        <v>144</v>
      </c>
      <c r="D22" s="508"/>
      <c r="E22" s="511"/>
      <c r="F22" s="513"/>
      <c r="G22" s="508"/>
      <c r="H22" s="510" t="s">
        <v>8</v>
      </c>
      <c r="I22" s="511" t="s">
        <v>8</v>
      </c>
      <c r="J22" s="520"/>
      <c r="K22" s="520"/>
      <c r="L22" s="513"/>
    </row>
    <row r="23" spans="1:12" s="486" customFormat="1" ht="10.5">
      <c r="A23" s="676"/>
      <c r="B23" s="677" t="s">
        <v>1</v>
      </c>
      <c r="C23" s="678"/>
      <c r="D23" s="483"/>
      <c r="E23" s="482"/>
      <c r="F23" s="470"/>
      <c r="G23" s="483"/>
      <c r="H23" s="518"/>
      <c r="I23" s="482"/>
      <c r="J23" s="485"/>
      <c r="K23" s="485"/>
      <c r="L23" s="470"/>
    </row>
    <row r="24" spans="1:12" s="96" customFormat="1" ht="13.9" customHeight="1">
      <c r="A24" s="523"/>
      <c r="B24" s="541" t="s">
        <v>308</v>
      </c>
      <c r="C24" s="678" t="s">
        <v>144</v>
      </c>
      <c r="D24" s="475"/>
      <c r="E24" s="474"/>
      <c r="F24" s="540"/>
      <c r="G24" s="475"/>
      <c r="H24" s="515" t="s">
        <v>8</v>
      </c>
      <c r="I24" s="474" t="s">
        <v>8</v>
      </c>
      <c r="J24" s="477"/>
      <c r="K24" s="477"/>
      <c r="L24" s="540"/>
    </row>
    <row r="25" spans="1:12" s="96" customFormat="1" ht="13.9" customHeight="1">
      <c r="A25" s="523"/>
      <c r="B25" s="541" t="s">
        <v>309</v>
      </c>
      <c r="C25" s="678" t="s">
        <v>144</v>
      </c>
      <c r="D25" s="475"/>
      <c r="E25" s="474"/>
      <c r="F25" s="540"/>
      <c r="G25" s="475"/>
      <c r="H25" s="515" t="s">
        <v>8</v>
      </c>
      <c r="I25" s="474" t="s">
        <v>8</v>
      </c>
      <c r="J25" s="477"/>
      <c r="K25" s="477"/>
      <c r="L25" s="540"/>
    </row>
    <row r="26" spans="1:12" s="96" customFormat="1" ht="13.9" customHeight="1">
      <c r="A26" s="523" t="s">
        <v>10</v>
      </c>
      <c r="B26" s="675" t="s">
        <v>310</v>
      </c>
      <c r="C26" s="676" t="s">
        <v>144</v>
      </c>
      <c r="D26" s="508"/>
      <c r="E26" s="511"/>
      <c r="F26" s="513"/>
      <c r="G26" s="508"/>
      <c r="H26" s="510" t="s">
        <v>8</v>
      </c>
      <c r="I26" s="511" t="s">
        <v>8</v>
      </c>
      <c r="J26" s="520"/>
      <c r="K26" s="520"/>
      <c r="L26" s="513"/>
    </row>
    <row r="27" spans="1:12" s="486" customFormat="1" ht="10.5">
      <c r="A27" s="676"/>
      <c r="B27" s="677" t="s">
        <v>1</v>
      </c>
      <c r="C27" s="678"/>
      <c r="D27" s="483"/>
      <c r="E27" s="482"/>
      <c r="F27" s="470"/>
      <c r="G27" s="483"/>
      <c r="H27" s="518"/>
      <c r="I27" s="482"/>
      <c r="J27" s="485"/>
      <c r="K27" s="485"/>
      <c r="L27" s="470"/>
    </row>
    <row r="28" spans="1:12" s="96" customFormat="1" ht="13.9" customHeight="1">
      <c r="A28" s="523"/>
      <c r="B28" s="541" t="s">
        <v>308</v>
      </c>
      <c r="C28" s="678" t="s">
        <v>144</v>
      </c>
      <c r="D28" s="475"/>
      <c r="E28" s="474"/>
      <c r="F28" s="540"/>
      <c r="G28" s="475"/>
      <c r="H28" s="515" t="s">
        <v>8</v>
      </c>
      <c r="I28" s="474" t="s">
        <v>8</v>
      </c>
      <c r="J28" s="477"/>
      <c r="K28" s="477"/>
      <c r="L28" s="540"/>
    </row>
    <row r="29" spans="1:12" s="96" customFormat="1" ht="13.9" customHeight="1">
      <c r="A29" s="523"/>
      <c r="B29" s="541" t="s">
        <v>309</v>
      </c>
      <c r="C29" s="678" t="s">
        <v>144</v>
      </c>
      <c r="D29" s="475"/>
      <c r="E29" s="474"/>
      <c r="F29" s="540"/>
      <c r="G29" s="475"/>
      <c r="H29" s="515" t="s">
        <v>8</v>
      </c>
      <c r="I29" s="474" t="s">
        <v>8</v>
      </c>
      <c r="J29" s="477"/>
      <c r="K29" s="477"/>
      <c r="L29" s="540"/>
    </row>
    <row r="30" spans="1:12" s="96" customFormat="1" ht="13.9" customHeight="1">
      <c r="A30" s="523" t="s">
        <v>155</v>
      </c>
      <c r="B30" s="675" t="s">
        <v>244</v>
      </c>
      <c r="C30" s="676" t="s">
        <v>144</v>
      </c>
      <c r="D30" s="508"/>
      <c r="E30" s="511"/>
      <c r="F30" s="513"/>
      <c r="G30" s="508"/>
      <c r="H30" s="510" t="s">
        <v>8</v>
      </c>
      <c r="I30" s="511" t="s">
        <v>8</v>
      </c>
      <c r="J30" s="520"/>
      <c r="K30" s="520"/>
      <c r="L30" s="513"/>
    </row>
    <row r="31" spans="1:12" s="486" customFormat="1" ht="10.5">
      <c r="A31" s="676"/>
      <c r="B31" s="677" t="s">
        <v>1</v>
      </c>
      <c r="C31" s="678"/>
      <c r="D31" s="483"/>
      <c r="E31" s="482"/>
      <c r="F31" s="470"/>
      <c r="G31" s="483"/>
      <c r="H31" s="518"/>
      <c r="I31" s="482"/>
      <c r="J31" s="485"/>
      <c r="K31" s="485"/>
      <c r="L31" s="470"/>
    </row>
    <row r="32" spans="1:12" s="96" customFormat="1" ht="13.9" customHeight="1">
      <c r="A32" s="523"/>
      <c r="B32" s="541" t="s">
        <v>308</v>
      </c>
      <c r="C32" s="678" t="s">
        <v>144</v>
      </c>
      <c r="D32" s="475"/>
      <c r="E32" s="474"/>
      <c r="F32" s="540"/>
      <c r="G32" s="475"/>
      <c r="H32" s="515" t="s">
        <v>8</v>
      </c>
      <c r="I32" s="474" t="s">
        <v>8</v>
      </c>
      <c r="J32" s="477"/>
      <c r="K32" s="477"/>
      <c r="L32" s="540"/>
    </row>
    <row r="33" spans="1:12" s="96" customFormat="1" ht="13.9" customHeight="1">
      <c r="A33" s="523"/>
      <c r="B33" s="541" t="s">
        <v>309</v>
      </c>
      <c r="C33" s="678" t="s">
        <v>144</v>
      </c>
      <c r="D33" s="475"/>
      <c r="E33" s="474"/>
      <c r="F33" s="540"/>
      <c r="G33" s="475"/>
      <c r="H33" s="515" t="s">
        <v>8</v>
      </c>
      <c r="I33" s="474" t="s">
        <v>8</v>
      </c>
      <c r="J33" s="477"/>
      <c r="K33" s="477"/>
      <c r="L33" s="540"/>
    </row>
    <row r="34" spans="1:12" s="96" customFormat="1" ht="25.5">
      <c r="A34" s="523" t="s">
        <v>157</v>
      </c>
      <c r="B34" s="675" t="s">
        <v>311</v>
      </c>
      <c r="C34" s="676" t="s">
        <v>144</v>
      </c>
      <c r="D34" s="508"/>
      <c r="E34" s="511"/>
      <c r="F34" s="513"/>
      <c r="G34" s="508"/>
      <c r="H34" s="510" t="s">
        <v>8</v>
      </c>
      <c r="I34" s="511" t="s">
        <v>8</v>
      </c>
      <c r="J34" s="520"/>
      <c r="K34" s="520"/>
      <c r="L34" s="513"/>
    </row>
    <row r="35" spans="1:12" s="486" customFormat="1" ht="10.5">
      <c r="A35" s="676"/>
      <c r="B35" s="677" t="s">
        <v>1</v>
      </c>
      <c r="C35" s="678"/>
      <c r="D35" s="483"/>
      <c r="E35" s="482"/>
      <c r="F35" s="470"/>
      <c r="G35" s="483"/>
      <c r="H35" s="518"/>
      <c r="I35" s="482"/>
      <c r="J35" s="485"/>
      <c r="K35" s="485"/>
      <c r="L35" s="470"/>
    </row>
    <row r="36" spans="1:12" s="96" customFormat="1" ht="13.9" customHeight="1">
      <c r="A36" s="523"/>
      <c r="B36" s="541" t="s">
        <v>308</v>
      </c>
      <c r="C36" s="678" t="s">
        <v>144</v>
      </c>
      <c r="D36" s="475"/>
      <c r="E36" s="474"/>
      <c r="F36" s="540"/>
      <c r="G36" s="475"/>
      <c r="H36" s="515" t="s">
        <v>8</v>
      </c>
      <c r="I36" s="474" t="s">
        <v>8</v>
      </c>
      <c r="J36" s="477"/>
      <c r="K36" s="477"/>
      <c r="L36" s="540"/>
    </row>
    <row r="37" spans="1:12" s="96" customFormat="1" ht="13.9" customHeight="1">
      <c r="A37" s="523"/>
      <c r="B37" s="541" t="s">
        <v>309</v>
      </c>
      <c r="C37" s="678" t="s">
        <v>144</v>
      </c>
      <c r="D37" s="475"/>
      <c r="E37" s="474"/>
      <c r="F37" s="540"/>
      <c r="G37" s="475"/>
      <c r="H37" s="515" t="s">
        <v>8</v>
      </c>
      <c r="I37" s="474" t="s">
        <v>8</v>
      </c>
      <c r="J37" s="477"/>
      <c r="K37" s="477"/>
      <c r="L37" s="540"/>
    </row>
    <row r="38" spans="1:12" s="96" customFormat="1" ht="25.5">
      <c r="A38" s="523" t="s">
        <v>159</v>
      </c>
      <c r="B38" s="679" t="s">
        <v>312</v>
      </c>
      <c r="C38" s="676" t="s">
        <v>144</v>
      </c>
      <c r="D38" s="508"/>
      <c r="E38" s="511"/>
      <c r="F38" s="513"/>
      <c r="G38" s="508"/>
      <c r="H38" s="510" t="s">
        <v>8</v>
      </c>
      <c r="I38" s="511" t="s">
        <v>8</v>
      </c>
      <c r="J38" s="520"/>
      <c r="K38" s="520"/>
      <c r="L38" s="513"/>
    </row>
    <row r="39" spans="1:12" s="486" customFormat="1" ht="10.5">
      <c r="A39" s="676"/>
      <c r="B39" s="677" t="s">
        <v>1</v>
      </c>
      <c r="C39" s="678"/>
      <c r="D39" s="483"/>
      <c r="E39" s="482"/>
      <c r="F39" s="470"/>
      <c r="G39" s="483"/>
      <c r="H39" s="518"/>
      <c r="I39" s="482"/>
      <c r="J39" s="485"/>
      <c r="K39" s="485"/>
      <c r="L39" s="470"/>
    </row>
    <row r="40" spans="1:12" s="96" customFormat="1" ht="13.9" customHeight="1">
      <c r="A40" s="523"/>
      <c r="B40" s="541" t="s">
        <v>308</v>
      </c>
      <c r="C40" s="678" t="s">
        <v>144</v>
      </c>
      <c r="D40" s="475"/>
      <c r="E40" s="474"/>
      <c r="F40" s="540"/>
      <c r="G40" s="475"/>
      <c r="H40" s="515" t="s">
        <v>8</v>
      </c>
      <c r="I40" s="474" t="s">
        <v>8</v>
      </c>
      <c r="J40" s="477"/>
      <c r="K40" s="477"/>
      <c r="L40" s="540"/>
    </row>
    <row r="41" spans="1:12" s="96" customFormat="1" ht="13.9" customHeight="1">
      <c r="A41" s="523"/>
      <c r="B41" s="541" t="s">
        <v>309</v>
      </c>
      <c r="C41" s="678" t="s">
        <v>144</v>
      </c>
      <c r="D41" s="475"/>
      <c r="E41" s="474"/>
      <c r="F41" s="540"/>
      <c r="G41" s="475"/>
      <c r="H41" s="515" t="s">
        <v>8</v>
      </c>
      <c r="I41" s="474" t="s">
        <v>8</v>
      </c>
      <c r="J41" s="477"/>
      <c r="K41" s="477"/>
      <c r="L41" s="540"/>
    </row>
    <row r="42" spans="1:12" s="96" customFormat="1" ht="17.45" customHeight="1">
      <c r="A42" s="523" t="s">
        <v>161</v>
      </c>
      <c r="B42" s="675" t="s">
        <v>302</v>
      </c>
      <c r="C42" s="678"/>
      <c r="D42" s="475"/>
      <c r="E42" s="474"/>
      <c r="F42" s="540"/>
      <c r="G42" s="475"/>
      <c r="H42" s="510" t="s">
        <v>8</v>
      </c>
      <c r="I42" s="511" t="s">
        <v>8</v>
      </c>
      <c r="J42" s="477"/>
      <c r="K42" s="477"/>
      <c r="L42" s="540"/>
    </row>
    <row r="43" spans="1:12" s="486" customFormat="1" ht="10.5">
      <c r="A43" s="676"/>
      <c r="B43" s="677" t="s">
        <v>1</v>
      </c>
      <c r="C43" s="678"/>
      <c r="D43" s="483"/>
      <c r="E43" s="482"/>
      <c r="F43" s="470"/>
      <c r="G43" s="483"/>
      <c r="H43" s="518"/>
      <c r="I43" s="482"/>
      <c r="J43" s="485"/>
      <c r="K43" s="485"/>
      <c r="L43" s="470"/>
    </row>
    <row r="44" spans="1:12" s="96" customFormat="1" ht="13.9" customHeight="1">
      <c r="A44" s="523"/>
      <c r="B44" s="541" t="s">
        <v>308</v>
      </c>
      <c r="C44" s="678" t="s">
        <v>150</v>
      </c>
      <c r="D44" s="475"/>
      <c r="E44" s="474"/>
      <c r="F44" s="540"/>
      <c r="G44" s="475"/>
      <c r="H44" s="515" t="s">
        <v>8</v>
      </c>
      <c r="I44" s="474" t="s">
        <v>8</v>
      </c>
      <c r="J44" s="477"/>
      <c r="K44" s="477"/>
      <c r="L44" s="540"/>
    </row>
    <row r="45" spans="1:12" s="96" customFormat="1" ht="13.9" customHeight="1">
      <c r="A45" s="523"/>
      <c r="B45" s="541" t="s">
        <v>309</v>
      </c>
      <c r="C45" s="678" t="s">
        <v>150</v>
      </c>
      <c r="D45" s="475"/>
      <c r="E45" s="474"/>
      <c r="F45" s="540"/>
      <c r="G45" s="475"/>
      <c r="H45" s="515" t="s">
        <v>8</v>
      </c>
      <c r="I45" s="474" t="s">
        <v>8</v>
      </c>
      <c r="J45" s="477"/>
      <c r="K45" s="477"/>
      <c r="L45" s="540"/>
    </row>
    <row r="46" spans="1:12" s="96" customFormat="1" ht="23.25" thickBot="1">
      <c r="A46" s="523" t="s">
        <v>208</v>
      </c>
      <c r="B46" s="679" t="s">
        <v>313</v>
      </c>
      <c r="C46" s="676" t="s">
        <v>0</v>
      </c>
      <c r="D46" s="508"/>
      <c r="E46" s="511"/>
      <c r="F46" s="513"/>
      <c r="G46" s="508"/>
      <c r="H46" s="510"/>
      <c r="I46" s="511"/>
      <c r="J46" s="520"/>
      <c r="K46" s="520"/>
      <c r="L46" s="513"/>
    </row>
    <row r="47" spans="1:12" s="625" customFormat="1" ht="13.9" customHeight="1">
      <c r="A47" s="600" t="s">
        <v>280</v>
      </c>
      <c r="B47" s="617"/>
      <c r="C47" s="604"/>
      <c r="D47" s="618"/>
      <c r="E47" s="619"/>
      <c r="F47" s="604"/>
      <c r="G47" s="620"/>
      <c r="H47" s="621"/>
      <c r="I47" s="622"/>
      <c r="J47" s="604"/>
      <c r="K47" s="604"/>
      <c r="L47" s="674"/>
    </row>
    <row r="48" spans="1:12" s="96" customFormat="1" ht="25.5">
      <c r="A48" s="523" t="s">
        <v>7</v>
      </c>
      <c r="B48" s="675" t="s">
        <v>307</v>
      </c>
      <c r="C48" s="676" t="s">
        <v>144</v>
      </c>
      <c r="D48" s="508"/>
      <c r="E48" s="511"/>
      <c r="F48" s="513"/>
      <c r="G48" s="508"/>
      <c r="H48" s="510" t="s">
        <v>8</v>
      </c>
      <c r="I48" s="511" t="s">
        <v>8</v>
      </c>
      <c r="J48" s="520"/>
      <c r="K48" s="520"/>
      <c r="L48" s="513"/>
    </row>
    <row r="49" spans="1:12" s="486" customFormat="1" ht="10.5">
      <c r="A49" s="676"/>
      <c r="B49" s="677" t="s">
        <v>1</v>
      </c>
      <c r="C49" s="678"/>
      <c r="D49" s="483"/>
      <c r="E49" s="482"/>
      <c r="F49" s="470"/>
      <c r="G49" s="483"/>
      <c r="H49" s="518"/>
      <c r="I49" s="482"/>
      <c r="J49" s="485"/>
      <c r="K49" s="485"/>
      <c r="L49" s="470"/>
    </row>
    <row r="50" spans="1:12" s="96" customFormat="1" ht="13.9" customHeight="1">
      <c r="A50" s="523"/>
      <c r="B50" s="541" t="s">
        <v>308</v>
      </c>
      <c r="C50" s="678" t="s">
        <v>144</v>
      </c>
      <c r="D50" s="475"/>
      <c r="E50" s="474"/>
      <c r="F50" s="540"/>
      <c r="G50" s="475"/>
      <c r="H50" s="515" t="s">
        <v>8</v>
      </c>
      <c r="I50" s="474" t="s">
        <v>8</v>
      </c>
      <c r="J50" s="477"/>
      <c r="K50" s="477"/>
      <c r="L50" s="540"/>
    </row>
    <row r="51" spans="1:12" s="96" customFormat="1" ht="13.9" customHeight="1">
      <c r="A51" s="523"/>
      <c r="B51" s="541" t="s">
        <v>309</v>
      </c>
      <c r="C51" s="678" t="s">
        <v>144</v>
      </c>
      <c r="D51" s="475"/>
      <c r="E51" s="474"/>
      <c r="F51" s="540"/>
      <c r="G51" s="475"/>
      <c r="H51" s="515" t="s">
        <v>8</v>
      </c>
      <c r="I51" s="474" t="s">
        <v>8</v>
      </c>
      <c r="J51" s="477"/>
      <c r="K51" s="477"/>
      <c r="L51" s="540"/>
    </row>
    <row r="52" spans="1:12" s="96" customFormat="1" ht="13.9" customHeight="1">
      <c r="A52" s="523" t="s">
        <v>9</v>
      </c>
      <c r="B52" s="675" t="s">
        <v>278</v>
      </c>
      <c r="C52" s="676" t="s">
        <v>144</v>
      </c>
      <c r="D52" s="508"/>
      <c r="E52" s="511"/>
      <c r="F52" s="513"/>
      <c r="G52" s="508"/>
      <c r="H52" s="510" t="s">
        <v>8</v>
      </c>
      <c r="I52" s="511" t="s">
        <v>8</v>
      </c>
      <c r="J52" s="520"/>
      <c r="K52" s="520"/>
      <c r="L52" s="513"/>
    </row>
    <row r="53" spans="1:12" s="486" customFormat="1" ht="10.5">
      <c r="A53" s="676"/>
      <c r="B53" s="677" t="s">
        <v>1</v>
      </c>
      <c r="C53" s="678"/>
      <c r="D53" s="483"/>
      <c r="E53" s="482"/>
      <c r="F53" s="470"/>
      <c r="G53" s="483"/>
      <c r="H53" s="518"/>
      <c r="I53" s="482"/>
      <c r="J53" s="485"/>
      <c r="K53" s="485"/>
      <c r="L53" s="470"/>
    </row>
    <row r="54" spans="1:12" s="96" customFormat="1" ht="13.9" customHeight="1">
      <c r="A54" s="523"/>
      <c r="B54" s="541" t="s">
        <v>308</v>
      </c>
      <c r="C54" s="678" t="s">
        <v>144</v>
      </c>
      <c r="D54" s="475"/>
      <c r="E54" s="474"/>
      <c r="F54" s="540"/>
      <c r="G54" s="475"/>
      <c r="H54" s="515" t="s">
        <v>8</v>
      </c>
      <c r="I54" s="474" t="s">
        <v>8</v>
      </c>
      <c r="J54" s="477"/>
      <c r="K54" s="477"/>
      <c r="L54" s="540"/>
    </row>
    <row r="55" spans="1:12" s="96" customFormat="1" ht="13.9" customHeight="1">
      <c r="A55" s="523"/>
      <c r="B55" s="541" t="s">
        <v>309</v>
      </c>
      <c r="C55" s="678" t="s">
        <v>144</v>
      </c>
      <c r="D55" s="475"/>
      <c r="E55" s="474"/>
      <c r="F55" s="540"/>
      <c r="G55" s="475"/>
      <c r="H55" s="515" t="s">
        <v>8</v>
      </c>
      <c r="I55" s="474" t="s">
        <v>8</v>
      </c>
      <c r="J55" s="477"/>
      <c r="K55" s="477"/>
      <c r="L55" s="540"/>
    </row>
    <row r="56" spans="1:12" s="96" customFormat="1" ht="13.9" customHeight="1">
      <c r="A56" s="523" t="s">
        <v>10</v>
      </c>
      <c r="B56" s="675" t="s">
        <v>310</v>
      </c>
      <c r="C56" s="676" t="s">
        <v>144</v>
      </c>
      <c r="D56" s="508"/>
      <c r="E56" s="511"/>
      <c r="F56" s="513"/>
      <c r="G56" s="508"/>
      <c r="H56" s="510" t="s">
        <v>8</v>
      </c>
      <c r="I56" s="511" t="s">
        <v>8</v>
      </c>
      <c r="J56" s="520"/>
      <c r="K56" s="520"/>
      <c r="L56" s="513"/>
    </row>
    <row r="57" spans="1:12" s="486" customFormat="1" ht="10.5">
      <c r="A57" s="676"/>
      <c r="B57" s="677" t="s">
        <v>1</v>
      </c>
      <c r="C57" s="678"/>
      <c r="D57" s="483"/>
      <c r="E57" s="482"/>
      <c r="F57" s="470"/>
      <c r="G57" s="483"/>
      <c r="H57" s="518"/>
      <c r="I57" s="482"/>
      <c r="J57" s="485"/>
      <c r="K57" s="485"/>
      <c r="L57" s="470"/>
    </row>
    <row r="58" spans="1:12" s="96" customFormat="1" ht="13.9" customHeight="1">
      <c r="A58" s="523"/>
      <c r="B58" s="541" t="s">
        <v>308</v>
      </c>
      <c r="C58" s="678" t="s">
        <v>144</v>
      </c>
      <c r="D58" s="475"/>
      <c r="E58" s="474"/>
      <c r="F58" s="540"/>
      <c r="G58" s="475"/>
      <c r="H58" s="515" t="s">
        <v>8</v>
      </c>
      <c r="I58" s="474" t="s">
        <v>8</v>
      </c>
      <c r="J58" s="477"/>
      <c r="K58" s="477"/>
      <c r="L58" s="540"/>
    </row>
    <row r="59" spans="1:12" s="96" customFormat="1" ht="13.9" customHeight="1">
      <c r="A59" s="523"/>
      <c r="B59" s="541" t="s">
        <v>309</v>
      </c>
      <c r="C59" s="678" t="s">
        <v>144</v>
      </c>
      <c r="D59" s="475"/>
      <c r="E59" s="474"/>
      <c r="F59" s="540"/>
      <c r="G59" s="475"/>
      <c r="H59" s="515" t="s">
        <v>8</v>
      </c>
      <c r="I59" s="474" t="s">
        <v>8</v>
      </c>
      <c r="J59" s="477"/>
      <c r="K59" s="477"/>
      <c r="L59" s="540"/>
    </row>
    <row r="60" spans="1:12" s="96" customFormat="1" ht="13.9" customHeight="1">
      <c r="A60" s="523" t="s">
        <v>155</v>
      </c>
      <c r="B60" s="675" t="s">
        <v>244</v>
      </c>
      <c r="C60" s="676" t="s">
        <v>144</v>
      </c>
      <c r="D60" s="508"/>
      <c r="E60" s="511"/>
      <c r="F60" s="513"/>
      <c r="G60" s="508"/>
      <c r="H60" s="510" t="s">
        <v>8</v>
      </c>
      <c r="I60" s="511" t="s">
        <v>8</v>
      </c>
      <c r="J60" s="520"/>
      <c r="K60" s="520"/>
      <c r="L60" s="513"/>
    </row>
    <row r="61" spans="1:12" s="486" customFormat="1" ht="10.5">
      <c r="A61" s="676"/>
      <c r="B61" s="677" t="s">
        <v>1</v>
      </c>
      <c r="C61" s="678"/>
      <c r="D61" s="483"/>
      <c r="E61" s="482"/>
      <c r="F61" s="470"/>
      <c r="G61" s="483"/>
      <c r="H61" s="518"/>
      <c r="I61" s="482"/>
      <c r="J61" s="485"/>
      <c r="K61" s="485"/>
      <c r="L61" s="470"/>
    </row>
    <row r="62" spans="1:12" s="96" customFormat="1" ht="13.9" customHeight="1">
      <c r="A62" s="523"/>
      <c r="B62" s="541" t="s">
        <v>308</v>
      </c>
      <c r="C62" s="678" t="s">
        <v>144</v>
      </c>
      <c r="D62" s="475"/>
      <c r="E62" s="474"/>
      <c r="F62" s="540"/>
      <c r="G62" s="475"/>
      <c r="H62" s="515" t="s">
        <v>8</v>
      </c>
      <c r="I62" s="474" t="s">
        <v>8</v>
      </c>
      <c r="J62" s="477"/>
      <c r="K62" s="477"/>
      <c r="L62" s="540"/>
    </row>
    <row r="63" spans="1:12" s="96" customFormat="1" ht="13.9" customHeight="1">
      <c r="A63" s="523"/>
      <c r="B63" s="541" t="s">
        <v>309</v>
      </c>
      <c r="C63" s="678" t="s">
        <v>144</v>
      </c>
      <c r="D63" s="475"/>
      <c r="E63" s="474"/>
      <c r="F63" s="540"/>
      <c r="G63" s="475"/>
      <c r="H63" s="515" t="s">
        <v>8</v>
      </c>
      <c r="I63" s="474" t="s">
        <v>8</v>
      </c>
      <c r="J63" s="477"/>
      <c r="K63" s="477"/>
      <c r="L63" s="540"/>
    </row>
    <row r="64" spans="1:12" s="96" customFormat="1" ht="25.5">
      <c r="A64" s="523" t="s">
        <v>157</v>
      </c>
      <c r="B64" s="675" t="s">
        <v>311</v>
      </c>
      <c r="C64" s="676" t="s">
        <v>144</v>
      </c>
      <c r="D64" s="508"/>
      <c r="E64" s="511"/>
      <c r="F64" s="513"/>
      <c r="G64" s="508"/>
      <c r="H64" s="510" t="s">
        <v>8</v>
      </c>
      <c r="I64" s="511" t="s">
        <v>8</v>
      </c>
      <c r="J64" s="520"/>
      <c r="K64" s="520"/>
      <c r="L64" s="513"/>
    </row>
    <row r="65" spans="1:12" s="486" customFormat="1" ht="10.5">
      <c r="A65" s="676"/>
      <c r="B65" s="677" t="s">
        <v>1</v>
      </c>
      <c r="C65" s="678"/>
      <c r="D65" s="483"/>
      <c r="E65" s="482"/>
      <c r="F65" s="470"/>
      <c r="G65" s="483"/>
      <c r="H65" s="518"/>
      <c r="I65" s="482"/>
      <c r="J65" s="485"/>
      <c r="K65" s="485"/>
      <c r="L65" s="470"/>
    </row>
    <row r="66" spans="1:12" s="96" customFormat="1" ht="13.9" customHeight="1">
      <c r="A66" s="523"/>
      <c r="B66" s="541" t="s">
        <v>308</v>
      </c>
      <c r="C66" s="678" t="s">
        <v>144</v>
      </c>
      <c r="D66" s="475"/>
      <c r="E66" s="474"/>
      <c r="F66" s="540"/>
      <c r="G66" s="475"/>
      <c r="H66" s="515" t="s">
        <v>8</v>
      </c>
      <c r="I66" s="474" t="s">
        <v>8</v>
      </c>
      <c r="J66" s="477"/>
      <c r="K66" s="477"/>
      <c r="L66" s="540"/>
    </row>
    <row r="67" spans="1:12" s="96" customFormat="1" ht="13.9" customHeight="1">
      <c r="A67" s="523"/>
      <c r="B67" s="541" t="s">
        <v>309</v>
      </c>
      <c r="C67" s="678" t="s">
        <v>144</v>
      </c>
      <c r="D67" s="475"/>
      <c r="E67" s="474"/>
      <c r="F67" s="540"/>
      <c r="G67" s="475"/>
      <c r="H67" s="515" t="s">
        <v>8</v>
      </c>
      <c r="I67" s="474" t="s">
        <v>8</v>
      </c>
      <c r="J67" s="477"/>
      <c r="K67" s="477"/>
      <c r="L67" s="540"/>
    </row>
    <row r="68" spans="1:12" s="96" customFormat="1" ht="25.5">
      <c r="A68" s="523" t="s">
        <v>159</v>
      </c>
      <c r="B68" s="679" t="s">
        <v>312</v>
      </c>
      <c r="C68" s="676" t="s">
        <v>144</v>
      </c>
      <c r="D68" s="508"/>
      <c r="E68" s="511"/>
      <c r="F68" s="513"/>
      <c r="G68" s="508"/>
      <c r="H68" s="510" t="s">
        <v>8</v>
      </c>
      <c r="I68" s="511" t="s">
        <v>8</v>
      </c>
      <c r="J68" s="520"/>
      <c r="K68" s="520"/>
      <c r="L68" s="513"/>
    </row>
    <row r="69" spans="1:12" s="486" customFormat="1" ht="10.5">
      <c r="A69" s="676"/>
      <c r="B69" s="677" t="s">
        <v>1</v>
      </c>
      <c r="C69" s="678"/>
      <c r="D69" s="483"/>
      <c r="E69" s="482"/>
      <c r="F69" s="470"/>
      <c r="G69" s="483"/>
      <c r="H69" s="518"/>
      <c r="I69" s="482"/>
      <c r="J69" s="485"/>
      <c r="K69" s="485"/>
      <c r="L69" s="470"/>
    </row>
    <row r="70" spans="1:12" s="96" customFormat="1" ht="13.9" customHeight="1">
      <c r="A70" s="523"/>
      <c r="B70" s="541" t="s">
        <v>308</v>
      </c>
      <c r="C70" s="678" t="s">
        <v>144</v>
      </c>
      <c r="D70" s="475"/>
      <c r="E70" s="474"/>
      <c r="F70" s="540"/>
      <c r="G70" s="475"/>
      <c r="H70" s="515" t="s">
        <v>8</v>
      </c>
      <c r="I70" s="474" t="s">
        <v>8</v>
      </c>
      <c r="J70" s="477"/>
      <c r="K70" s="477"/>
      <c r="L70" s="540"/>
    </row>
    <row r="71" spans="1:12" s="96" customFormat="1" ht="13.9" customHeight="1">
      <c r="A71" s="523"/>
      <c r="B71" s="541" t="s">
        <v>309</v>
      </c>
      <c r="C71" s="678" t="s">
        <v>144</v>
      </c>
      <c r="D71" s="475"/>
      <c r="E71" s="474"/>
      <c r="F71" s="540"/>
      <c r="G71" s="475"/>
      <c r="H71" s="515" t="s">
        <v>8</v>
      </c>
      <c r="I71" s="474" t="s">
        <v>8</v>
      </c>
      <c r="J71" s="477"/>
      <c r="K71" s="477"/>
      <c r="L71" s="540"/>
    </row>
    <row r="72" spans="1:12" s="96" customFormat="1">
      <c r="A72" s="523" t="s">
        <v>161</v>
      </c>
      <c r="B72" s="675" t="s">
        <v>302</v>
      </c>
      <c r="C72" s="678"/>
      <c r="D72" s="475"/>
      <c r="E72" s="474"/>
      <c r="F72" s="540"/>
      <c r="G72" s="475"/>
      <c r="H72" s="510" t="s">
        <v>8</v>
      </c>
      <c r="I72" s="511" t="s">
        <v>8</v>
      </c>
      <c r="J72" s="477"/>
      <c r="K72" s="477"/>
      <c r="L72" s="540"/>
    </row>
    <row r="73" spans="1:12" s="486" customFormat="1" ht="10.5">
      <c r="A73" s="676"/>
      <c r="B73" s="677" t="s">
        <v>1</v>
      </c>
      <c r="C73" s="678"/>
      <c r="D73" s="483"/>
      <c r="E73" s="482"/>
      <c r="F73" s="470"/>
      <c r="G73" s="483"/>
      <c r="H73" s="518"/>
      <c r="I73" s="482"/>
      <c r="J73" s="485"/>
      <c r="K73" s="485"/>
      <c r="L73" s="470"/>
    </row>
    <row r="74" spans="1:12" s="96" customFormat="1" ht="25.5">
      <c r="A74" s="523"/>
      <c r="B74" s="541" t="s">
        <v>308</v>
      </c>
      <c r="C74" s="678" t="s">
        <v>150</v>
      </c>
      <c r="D74" s="475"/>
      <c r="E74" s="474"/>
      <c r="F74" s="540"/>
      <c r="G74" s="475"/>
      <c r="H74" s="515" t="s">
        <v>8</v>
      </c>
      <c r="I74" s="474" t="s">
        <v>8</v>
      </c>
      <c r="J74" s="477"/>
      <c r="K74" s="477"/>
      <c r="L74" s="540"/>
    </row>
    <row r="75" spans="1:12" s="96" customFormat="1">
      <c r="A75" s="523"/>
      <c r="B75" s="541" t="s">
        <v>309</v>
      </c>
      <c r="C75" s="678" t="s">
        <v>150</v>
      </c>
      <c r="D75" s="475"/>
      <c r="E75" s="474"/>
      <c r="F75" s="540"/>
      <c r="G75" s="475"/>
      <c r="H75" s="515" t="s">
        <v>8</v>
      </c>
      <c r="I75" s="474" t="s">
        <v>8</v>
      </c>
      <c r="J75" s="477"/>
      <c r="K75" s="477"/>
      <c r="L75" s="540"/>
    </row>
    <row r="76" spans="1:12" s="96" customFormat="1" ht="22.5">
      <c r="A76" s="523" t="s">
        <v>208</v>
      </c>
      <c r="B76" s="679" t="s">
        <v>313</v>
      </c>
      <c r="C76" s="676" t="s">
        <v>0</v>
      </c>
      <c r="D76" s="508"/>
      <c r="E76" s="511"/>
      <c r="F76" s="513"/>
      <c r="G76" s="508"/>
      <c r="H76" s="510"/>
      <c r="I76" s="511"/>
      <c r="J76" s="520"/>
      <c r="K76" s="520"/>
      <c r="L76" s="513"/>
    </row>
    <row r="77" spans="1:12" s="11" customFormat="1" ht="19.899999999999999" customHeight="1">
      <c r="A77" s="574" t="s">
        <v>274</v>
      </c>
      <c r="B77" s="573"/>
      <c r="C77" s="572"/>
      <c r="D77" s="570"/>
      <c r="E77" s="568"/>
      <c r="F77" s="571"/>
      <c r="G77" s="680"/>
      <c r="H77" s="681"/>
      <c r="I77" s="682"/>
      <c r="J77" s="567"/>
      <c r="K77" s="567"/>
      <c r="L77" s="683"/>
    </row>
    <row r="78" spans="1:12" s="11" customFormat="1" ht="19.899999999999999" customHeight="1" thickBot="1">
      <c r="A78" s="547" t="s">
        <v>273</v>
      </c>
      <c r="B78" s="542"/>
      <c r="C78" s="545"/>
      <c r="D78" s="591"/>
      <c r="E78" s="589"/>
      <c r="F78" s="592"/>
      <c r="G78" s="657"/>
      <c r="H78" s="658"/>
      <c r="I78" s="659"/>
      <c r="J78" s="412"/>
      <c r="K78" s="412"/>
      <c r="L78" s="684"/>
    </row>
    <row r="79" spans="1:12">
      <c r="A79" s="685"/>
      <c r="B79" s="686"/>
      <c r="C79" s="687"/>
      <c r="D79" s="688"/>
      <c r="E79" s="689"/>
      <c r="F79" s="567"/>
      <c r="G79" s="690"/>
      <c r="H79" s="691"/>
      <c r="I79" s="692"/>
      <c r="J79" s="693"/>
      <c r="K79" s="693"/>
      <c r="L79" s="694"/>
    </row>
    <row r="80" spans="1:12" ht="25.5">
      <c r="A80" s="438">
        <v>9</v>
      </c>
      <c r="B80" s="431" t="s">
        <v>138</v>
      </c>
      <c r="C80" s="263" t="s">
        <v>0</v>
      </c>
      <c r="D80" s="576"/>
      <c r="E80" s="432"/>
      <c r="F80" s="430"/>
      <c r="G80" s="633"/>
      <c r="H80" s="192"/>
      <c r="I80" s="634"/>
      <c r="J80" s="631"/>
      <c r="K80" s="631"/>
      <c r="L80" s="695"/>
    </row>
    <row r="81" spans="1:12" ht="28.9" customHeight="1" thickBot="1">
      <c r="A81" s="420">
        <v>10</v>
      </c>
      <c r="B81" s="525" t="s">
        <v>314</v>
      </c>
      <c r="C81" s="418" t="s">
        <v>0</v>
      </c>
      <c r="D81" s="696"/>
      <c r="E81" s="697"/>
      <c r="F81" s="557"/>
      <c r="G81" s="698"/>
      <c r="H81" s="699"/>
      <c r="I81" s="700"/>
      <c r="J81" s="701"/>
      <c r="K81" s="701"/>
      <c r="L81" s="702"/>
    </row>
    <row r="82" spans="1:12">
      <c r="A82" s="410"/>
      <c r="B82" s="43"/>
      <c r="C82" s="44"/>
      <c r="D82" s="45"/>
      <c r="E82" s="45"/>
      <c r="F82" s="45"/>
      <c r="G82" s="45"/>
      <c r="H82" s="45"/>
      <c r="I82" s="43"/>
      <c r="J82" s="43"/>
      <c r="K82" s="43"/>
      <c r="L82" s="46"/>
    </row>
    <row r="83" spans="1:12">
      <c r="A83" s="407"/>
      <c r="B83" s="408" t="s">
        <v>218</v>
      </c>
      <c r="C83" s="408"/>
      <c r="D83" s="408"/>
      <c r="E83" s="408"/>
      <c r="F83" s="408"/>
      <c r="G83" s="408"/>
      <c r="H83" s="408"/>
      <c r="I83" s="408"/>
      <c r="J83" s="16"/>
      <c r="K83" s="16"/>
      <c r="L83" s="58"/>
    </row>
    <row r="84" spans="1:12">
      <c r="A84" s="407"/>
      <c r="B84" s="981" t="s">
        <v>271</v>
      </c>
      <c r="C84" s="982"/>
      <c r="D84" s="982"/>
      <c r="E84" s="982"/>
      <c r="F84" s="982"/>
      <c r="G84" s="982"/>
      <c r="H84" s="57"/>
      <c r="I84" s="16"/>
      <c r="J84" s="16"/>
      <c r="K84" s="16"/>
      <c r="L84" s="58"/>
    </row>
    <row r="85" spans="1:12">
      <c r="A85" s="407"/>
      <c r="B85" s="981" t="s">
        <v>270</v>
      </c>
      <c r="C85" s="982"/>
      <c r="D85" s="982"/>
      <c r="E85" s="982"/>
      <c r="F85" s="982"/>
      <c r="G85" s="982"/>
      <c r="H85" s="57"/>
      <c r="I85" s="16"/>
      <c r="J85" s="16"/>
      <c r="K85" s="16"/>
      <c r="L85" s="58"/>
    </row>
    <row r="86" spans="1:12">
      <c r="A86" s="407"/>
      <c r="B86" s="16"/>
      <c r="C86" s="56"/>
      <c r="D86" s="57"/>
      <c r="E86" s="57"/>
      <c r="F86" s="57"/>
      <c r="G86" s="57"/>
      <c r="H86" s="57"/>
      <c r="I86" s="16"/>
      <c r="J86" s="16"/>
      <c r="K86" s="16"/>
      <c r="L86" s="58"/>
    </row>
    <row r="87" spans="1:12">
      <c r="A87" s="241"/>
      <c r="B87" s="409" t="s">
        <v>19</v>
      </c>
      <c r="C87" s="65"/>
      <c r="D87" s="1"/>
      <c r="E87" s="1"/>
      <c r="F87" s="1"/>
      <c r="G87" s="1"/>
      <c r="H87" s="406"/>
      <c r="I87" s="1"/>
      <c r="J87" s="1"/>
      <c r="K87" s="1"/>
      <c r="L87" s="58"/>
    </row>
    <row r="88" spans="1:12">
      <c r="A88" s="241"/>
      <c r="B88" s="1" t="s">
        <v>11</v>
      </c>
      <c r="C88" s="16"/>
      <c r="D88" s="942"/>
      <c r="E88" s="942"/>
      <c r="F88" s="406"/>
      <c r="G88" s="406"/>
      <c r="H88" s="942"/>
      <c r="I88" s="942"/>
      <c r="J88" s="65"/>
      <c r="K88" s="65"/>
      <c r="L88" s="391"/>
    </row>
    <row r="89" spans="1:12">
      <c r="A89" s="241"/>
      <c r="B89" s="1" t="s">
        <v>12</v>
      </c>
      <c r="C89" s="16"/>
      <c r="D89" s="894" t="s">
        <v>13</v>
      </c>
      <c r="E89" s="894"/>
      <c r="F89" s="406"/>
      <c r="G89" s="406"/>
      <c r="H89" s="894" t="s">
        <v>14</v>
      </c>
      <c r="I89" s="894"/>
      <c r="J89" s="121"/>
      <c r="K89" s="121"/>
      <c r="L89" s="396" t="s">
        <v>14</v>
      </c>
    </row>
    <row r="90" spans="1:12">
      <c r="A90" s="241"/>
      <c r="B90" s="1"/>
      <c r="C90" s="16"/>
      <c r="D90" s="65"/>
      <c r="E90" s="1"/>
      <c r="F90" s="406"/>
      <c r="G90" s="406"/>
      <c r="H90" s="1"/>
      <c r="I90" s="1"/>
      <c r="J90" s="1"/>
      <c r="K90" s="1"/>
      <c r="L90" s="391"/>
    </row>
    <row r="91" spans="1:12">
      <c r="A91" s="241"/>
      <c r="B91" s="409" t="s">
        <v>20</v>
      </c>
      <c r="C91" s="16"/>
      <c r="D91" s="942"/>
      <c r="E91" s="942"/>
      <c r="F91" s="406"/>
      <c r="G91" s="406"/>
      <c r="H91" s="942"/>
      <c r="I91" s="942"/>
      <c r="J91" s="65"/>
      <c r="K91" s="65"/>
      <c r="L91" s="391"/>
    </row>
    <row r="92" spans="1:12">
      <c r="A92" s="241"/>
      <c r="B92" s="1"/>
      <c r="C92" s="16"/>
      <c r="D92" s="894" t="s">
        <v>13</v>
      </c>
      <c r="E92" s="894"/>
      <c r="F92" s="406"/>
      <c r="G92" s="406"/>
      <c r="H92" s="894" t="s">
        <v>14</v>
      </c>
      <c r="I92" s="894"/>
      <c r="J92" s="121"/>
      <c r="K92" s="121"/>
      <c r="L92" s="396" t="s">
        <v>14</v>
      </c>
    </row>
    <row r="93" spans="1:12">
      <c r="A93" s="241"/>
      <c r="B93" s="1"/>
      <c r="C93" s="65"/>
      <c r="D93" s="1"/>
      <c r="E93" s="1"/>
      <c r="F93" s="1"/>
      <c r="G93" s="1"/>
      <c r="H93" s="406"/>
      <c r="I93" s="65"/>
      <c r="J93" s="65"/>
      <c r="K93" s="65"/>
      <c r="L93" s="58"/>
    </row>
    <row r="94" spans="1:12">
      <c r="A94" s="241"/>
      <c r="B94" s="398" t="s">
        <v>216</v>
      </c>
      <c r="C94" s="942"/>
      <c r="D94" s="942"/>
      <c r="E94" s="406"/>
      <c r="F94" s="406"/>
      <c r="G94" s="398" t="s">
        <v>217</v>
      </c>
      <c r="H94" s="942"/>
      <c r="I94" s="942"/>
      <c r="J94" s="65"/>
      <c r="K94" s="65"/>
      <c r="L94" s="58"/>
    </row>
    <row r="95" spans="1:12" ht="13.5" thickBot="1">
      <c r="A95" s="404"/>
      <c r="B95" s="248"/>
      <c r="C95" s="249"/>
      <c r="D95" s="248"/>
      <c r="E95" s="248"/>
      <c r="F95" s="248"/>
      <c r="G95" s="248"/>
      <c r="H95" s="49"/>
      <c r="I95" s="249"/>
      <c r="J95" s="249"/>
      <c r="K95" s="249"/>
      <c r="L95" s="50"/>
    </row>
  </sheetData>
  <mergeCells count="31">
    <mergeCell ref="C7:I7"/>
    <mergeCell ref="K1:L1"/>
    <mergeCell ref="A2:L2"/>
    <mergeCell ref="A3:K3"/>
    <mergeCell ref="C5:I5"/>
    <mergeCell ref="C6:I6"/>
    <mergeCell ref="A15:A16"/>
    <mergeCell ref="B15:B16"/>
    <mergeCell ref="C15:C16"/>
    <mergeCell ref="D15:E15"/>
    <mergeCell ref="F15:F16"/>
    <mergeCell ref="C8:I8"/>
    <mergeCell ref="C9:I9"/>
    <mergeCell ref="C10:I10"/>
    <mergeCell ref="C12:E12"/>
    <mergeCell ref="C13:E13"/>
    <mergeCell ref="J15:K15"/>
    <mergeCell ref="L15:L16"/>
    <mergeCell ref="B84:G84"/>
    <mergeCell ref="B85:G85"/>
    <mergeCell ref="C94:D94"/>
    <mergeCell ref="H94:I94"/>
    <mergeCell ref="D89:E89"/>
    <mergeCell ref="H89:I89"/>
    <mergeCell ref="D91:E91"/>
    <mergeCell ref="H91:I91"/>
    <mergeCell ref="D92:E92"/>
    <mergeCell ref="H92:I92"/>
    <mergeCell ref="D88:E88"/>
    <mergeCell ref="H88:I88"/>
    <mergeCell ref="G15:I15"/>
  </mergeCells>
  <printOptions horizontalCentered="1"/>
  <pageMargins left="0.6692913385826772" right="0.6692913385826772" top="0.6692913385826772" bottom="0.6692913385826772" header="0.31496062992125984" footer="0.31496062992125984"/>
  <pageSetup paperSize="9" scale="49" fitToHeight="8" orientation="portrait" r:id="rId1"/>
  <headerFooter alignWithMargins="0">
    <oddFooter>&amp;L&amp;"+,полужирный"&amp;8&amp;Z&amp;F/&amp;A&amp;R&amp;"+,полужирный"&amp;8&amp;P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9"/>
  <sheetViews>
    <sheetView showZeros="0" view="pageBreakPreview" zoomScaleNormal="100" zoomScaleSheetLayoutView="100" workbookViewId="0">
      <selection activeCell="C8" sqref="C8:H8"/>
    </sheetView>
  </sheetViews>
  <sheetFormatPr defaultColWidth="9.140625" defaultRowHeight="12.75"/>
  <cols>
    <col min="1" max="1" width="5.28515625" style="13" bestFit="1" customWidth="1"/>
    <col min="2" max="2" width="34.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023" t="s">
        <v>315</v>
      </c>
      <c r="L1" s="1023"/>
    </row>
    <row r="2" spans="1:12" ht="25.9" customHeight="1">
      <c r="A2" s="932" t="s">
        <v>316</v>
      </c>
      <c r="B2" s="932"/>
      <c r="C2" s="932"/>
      <c r="D2" s="932"/>
      <c r="E2" s="932"/>
      <c r="F2" s="932"/>
      <c r="G2" s="932"/>
      <c r="H2" s="932"/>
      <c r="I2" s="932"/>
      <c r="J2" s="932"/>
      <c r="K2" s="932"/>
      <c r="L2" s="932"/>
    </row>
    <row r="3" spans="1:12" s="67" customFormat="1" ht="10.5">
      <c r="A3" s="935"/>
      <c r="B3" s="935"/>
      <c r="C3" s="935"/>
      <c r="D3" s="935"/>
      <c r="E3" s="935"/>
      <c r="F3" s="935"/>
      <c r="G3" s="935"/>
      <c r="H3" s="935"/>
      <c r="I3" s="935"/>
      <c r="J3" s="935"/>
      <c r="K3" s="936"/>
    </row>
    <row r="4" spans="1:12" ht="13.5" customHeight="1">
      <c r="D4" s="11"/>
      <c r="E4" s="10"/>
      <c r="F4" s="10"/>
      <c r="G4" s="10"/>
      <c r="H4" s="10"/>
      <c r="I4" s="189" t="s">
        <v>2</v>
      </c>
      <c r="J4" s="16"/>
    </row>
    <row r="5" spans="1:12" ht="15" customHeight="1">
      <c r="B5" s="171" t="s">
        <v>17</v>
      </c>
      <c r="C5" s="937"/>
      <c r="D5" s="937"/>
      <c r="E5" s="937"/>
      <c r="F5" s="937"/>
      <c r="G5" s="937"/>
      <c r="H5" s="1003"/>
      <c r="I5" s="192">
        <v>281211</v>
      </c>
      <c r="J5" s="16"/>
    </row>
    <row r="6" spans="1:12" ht="15" customHeight="1">
      <c r="B6" s="171" t="s">
        <v>18</v>
      </c>
      <c r="C6" s="920"/>
      <c r="D6" s="920"/>
      <c r="E6" s="920"/>
      <c r="F6" s="920"/>
      <c r="G6" s="920"/>
      <c r="H6" s="997"/>
      <c r="I6" s="195"/>
      <c r="J6" s="16"/>
    </row>
    <row r="7" spans="1:12" ht="15" customHeight="1">
      <c r="B7" s="171" t="s">
        <v>128</v>
      </c>
      <c r="C7" s="920"/>
      <c r="D7" s="920"/>
      <c r="E7" s="920"/>
      <c r="F7" s="920"/>
      <c r="G7" s="920"/>
      <c r="H7" s="997"/>
      <c r="I7" s="195"/>
      <c r="J7" s="16"/>
    </row>
    <row r="8" spans="1:12" ht="15" customHeight="1">
      <c r="B8" s="171" t="s">
        <v>129</v>
      </c>
      <c r="C8" s="920"/>
      <c r="D8" s="920"/>
      <c r="E8" s="920"/>
      <c r="F8" s="920"/>
      <c r="G8" s="920"/>
      <c r="H8" s="997"/>
      <c r="I8" s="195"/>
      <c r="J8" s="16"/>
    </row>
    <row r="9" spans="1:12" ht="15.6" customHeight="1">
      <c r="B9" s="171" t="s">
        <v>21</v>
      </c>
      <c r="C9" s="920"/>
      <c r="D9" s="920"/>
      <c r="E9" s="920"/>
      <c r="F9" s="920"/>
      <c r="G9" s="920"/>
      <c r="H9" s="997"/>
      <c r="I9" s="195"/>
      <c r="J9" s="16"/>
    </row>
    <row r="10" spans="1:12" ht="15.6" customHeight="1">
      <c r="B10" s="5" t="s">
        <v>130</v>
      </c>
      <c r="C10" s="920"/>
      <c r="D10" s="920"/>
      <c r="E10" s="920"/>
      <c r="F10" s="920"/>
      <c r="G10" s="920"/>
      <c r="H10" s="997"/>
      <c r="I10" s="777" t="s">
        <v>8</v>
      </c>
      <c r="J10" s="16"/>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7.15" customHeight="1" thickBot="1">
      <c r="A15" s="879" t="s">
        <v>3</v>
      </c>
      <c r="B15" s="881" t="s">
        <v>4</v>
      </c>
      <c r="C15" s="879" t="s">
        <v>5</v>
      </c>
      <c r="D15" s="984" t="s">
        <v>377</v>
      </c>
      <c r="E15" s="985"/>
      <c r="F15" s="986" t="s">
        <v>378</v>
      </c>
      <c r="G15" s="1017" t="s">
        <v>379</v>
      </c>
      <c r="H15" s="1018"/>
      <c r="I15" s="1019"/>
      <c r="J15" s="1026" t="s">
        <v>16</v>
      </c>
      <c r="K15" s="980"/>
      <c r="L15" s="988" t="s">
        <v>382</v>
      </c>
    </row>
    <row r="16" spans="1:12" ht="60.75" thickBot="1">
      <c r="A16" s="983"/>
      <c r="B16" s="899"/>
      <c r="C16" s="901"/>
      <c r="D16" s="455" t="s">
        <v>232</v>
      </c>
      <c r="E16" s="454" t="s">
        <v>6</v>
      </c>
      <c r="F16" s="987"/>
      <c r="G16" s="672" t="s">
        <v>185</v>
      </c>
      <c r="H16" s="254" t="s">
        <v>136</v>
      </c>
      <c r="I16" s="673" t="s">
        <v>137</v>
      </c>
      <c r="J16" s="703" t="s">
        <v>380</v>
      </c>
      <c r="K16" s="703" t="s">
        <v>381</v>
      </c>
      <c r="L16" s="989"/>
    </row>
    <row r="17" spans="1:12" s="268" customFormat="1" ht="18" customHeight="1" thickBot="1">
      <c r="A17" s="990" t="s">
        <v>238</v>
      </c>
      <c r="B17" s="991"/>
      <c r="C17" s="991"/>
      <c r="D17" s="991"/>
      <c r="E17" s="991"/>
      <c r="F17" s="991"/>
      <c r="G17" s="991"/>
      <c r="H17" s="991"/>
      <c r="I17" s="991"/>
      <c r="J17" s="991"/>
      <c r="K17" s="991"/>
      <c r="L17" s="991"/>
    </row>
    <row r="18" spans="1:12" s="625" customFormat="1" ht="13.9" customHeight="1">
      <c r="A18" s="600" t="s">
        <v>282</v>
      </c>
      <c r="B18" s="617"/>
      <c r="C18" s="604"/>
      <c r="D18" s="618"/>
      <c r="E18" s="619"/>
      <c r="F18" s="604"/>
      <c r="G18" s="620"/>
      <c r="H18" s="621"/>
      <c r="I18" s="622"/>
      <c r="J18" s="604"/>
      <c r="K18" s="604"/>
      <c r="L18" s="620"/>
    </row>
    <row r="19" spans="1:12" s="185" customFormat="1" ht="25.15" customHeight="1">
      <c r="A19" s="704" t="s">
        <v>7</v>
      </c>
      <c r="B19" s="431" t="s">
        <v>317</v>
      </c>
      <c r="C19" s="678" t="s">
        <v>144</v>
      </c>
      <c r="D19" s="102"/>
      <c r="E19" s="705"/>
      <c r="F19" s="523"/>
      <c r="G19" s="102"/>
      <c r="H19" s="706" t="s">
        <v>8</v>
      </c>
      <c r="I19" s="705" t="s">
        <v>8</v>
      </c>
      <c r="J19" s="523"/>
      <c r="K19" s="523"/>
      <c r="L19" s="102"/>
    </row>
    <row r="20" spans="1:12" s="711" customFormat="1" ht="24">
      <c r="A20" s="707"/>
      <c r="B20" s="708" t="s">
        <v>318</v>
      </c>
      <c r="C20" s="678" t="s">
        <v>144</v>
      </c>
      <c r="D20" s="709"/>
      <c r="E20" s="710"/>
      <c r="F20" s="678"/>
      <c r="G20" s="709"/>
      <c r="H20" s="101" t="s">
        <v>8</v>
      </c>
      <c r="I20" s="710" t="s">
        <v>8</v>
      </c>
      <c r="J20" s="678"/>
      <c r="K20" s="678"/>
      <c r="L20" s="709"/>
    </row>
    <row r="21" spans="1:12" s="185" customFormat="1" ht="25.9" customHeight="1">
      <c r="A21" s="704"/>
      <c r="B21" s="708" t="s">
        <v>319</v>
      </c>
      <c r="C21" s="678" t="s">
        <v>144</v>
      </c>
      <c r="D21" s="712"/>
      <c r="E21" s="215"/>
      <c r="F21" s="713"/>
      <c r="G21" s="712"/>
      <c r="H21" s="213" t="s">
        <v>8</v>
      </c>
      <c r="I21" s="215" t="s">
        <v>8</v>
      </c>
      <c r="J21" s="713"/>
      <c r="K21" s="713"/>
      <c r="L21" s="712"/>
    </row>
    <row r="22" spans="1:12" s="185" customFormat="1" ht="22.15" customHeight="1">
      <c r="A22" s="704"/>
      <c r="B22" s="708" t="s">
        <v>320</v>
      </c>
      <c r="C22" s="678" t="s">
        <v>144</v>
      </c>
      <c r="D22" s="712"/>
      <c r="E22" s="215"/>
      <c r="F22" s="713"/>
      <c r="G22" s="712"/>
      <c r="H22" s="213" t="s">
        <v>8</v>
      </c>
      <c r="I22" s="215" t="s">
        <v>8</v>
      </c>
      <c r="J22" s="713"/>
      <c r="K22" s="713"/>
      <c r="L22" s="712"/>
    </row>
    <row r="23" spans="1:12" s="185" customFormat="1" ht="22.9" customHeight="1">
      <c r="A23" s="704" t="s">
        <v>9</v>
      </c>
      <c r="B23" s="431" t="s">
        <v>321</v>
      </c>
      <c r="C23" s="678" t="s">
        <v>144</v>
      </c>
      <c r="D23" s="102"/>
      <c r="E23" s="705"/>
      <c r="F23" s="523"/>
      <c r="G23" s="102"/>
      <c r="H23" s="706" t="s">
        <v>8</v>
      </c>
      <c r="I23" s="705" t="s">
        <v>8</v>
      </c>
      <c r="J23" s="523"/>
      <c r="K23" s="523"/>
      <c r="L23" s="102"/>
    </row>
    <row r="24" spans="1:12" s="185" customFormat="1" ht="22.9" customHeight="1">
      <c r="A24" s="704" t="s">
        <v>10</v>
      </c>
      <c r="B24" s="431" t="s">
        <v>322</v>
      </c>
      <c r="C24" s="678" t="s">
        <v>144</v>
      </c>
      <c r="D24" s="102"/>
      <c r="E24" s="705"/>
      <c r="F24" s="523"/>
      <c r="G24" s="102"/>
      <c r="H24" s="706" t="s">
        <v>8</v>
      </c>
      <c r="I24" s="705" t="s">
        <v>8</v>
      </c>
      <c r="J24" s="523"/>
      <c r="K24" s="523"/>
      <c r="L24" s="102"/>
    </row>
    <row r="25" spans="1:12" s="185" customFormat="1" ht="22.9" customHeight="1">
      <c r="A25" s="704" t="s">
        <v>155</v>
      </c>
      <c r="B25" s="431" t="s">
        <v>244</v>
      </c>
      <c r="C25" s="678" t="s">
        <v>144</v>
      </c>
      <c r="D25" s="102" t="s">
        <v>8</v>
      </c>
      <c r="E25" s="705"/>
      <c r="F25" s="523" t="s">
        <v>8</v>
      </c>
      <c r="G25" s="102" t="s">
        <v>8</v>
      </c>
      <c r="H25" s="706" t="s">
        <v>8</v>
      </c>
      <c r="I25" s="705" t="s">
        <v>8</v>
      </c>
      <c r="J25" s="523" t="s">
        <v>8</v>
      </c>
      <c r="K25" s="523" t="s">
        <v>8</v>
      </c>
      <c r="L25" s="102" t="s">
        <v>8</v>
      </c>
    </row>
    <row r="26" spans="1:12" s="185" customFormat="1" ht="24">
      <c r="A26" s="704"/>
      <c r="B26" s="708" t="s">
        <v>318</v>
      </c>
      <c r="C26" s="678" t="s">
        <v>144</v>
      </c>
      <c r="D26" s="712" t="s">
        <v>8</v>
      </c>
      <c r="E26" s="215"/>
      <c r="F26" s="713" t="s">
        <v>8</v>
      </c>
      <c r="G26" s="712" t="s">
        <v>8</v>
      </c>
      <c r="H26" s="213" t="s">
        <v>8</v>
      </c>
      <c r="I26" s="215" t="s">
        <v>8</v>
      </c>
      <c r="J26" s="713" t="s">
        <v>8</v>
      </c>
      <c r="K26" s="713" t="s">
        <v>8</v>
      </c>
      <c r="L26" s="712" t="s">
        <v>8</v>
      </c>
    </row>
    <row r="27" spans="1:12" s="185" customFormat="1" ht="24">
      <c r="A27" s="704"/>
      <c r="B27" s="708" t="s">
        <v>323</v>
      </c>
      <c r="C27" s="678" t="s">
        <v>144</v>
      </c>
      <c r="D27" s="712" t="s">
        <v>8</v>
      </c>
      <c r="E27" s="215"/>
      <c r="F27" s="713" t="s">
        <v>8</v>
      </c>
      <c r="G27" s="712" t="s">
        <v>8</v>
      </c>
      <c r="H27" s="213" t="s">
        <v>8</v>
      </c>
      <c r="I27" s="215" t="s">
        <v>8</v>
      </c>
      <c r="J27" s="713" t="s">
        <v>8</v>
      </c>
      <c r="K27" s="713" t="s">
        <v>8</v>
      </c>
      <c r="L27" s="712" t="s">
        <v>8</v>
      </c>
    </row>
    <row r="28" spans="1:12" s="185" customFormat="1" ht="24">
      <c r="A28" s="704"/>
      <c r="B28" s="708" t="s">
        <v>320</v>
      </c>
      <c r="C28" s="678" t="s">
        <v>144</v>
      </c>
      <c r="D28" s="712" t="s">
        <v>8</v>
      </c>
      <c r="E28" s="215"/>
      <c r="F28" s="713" t="s">
        <v>8</v>
      </c>
      <c r="G28" s="712" t="s">
        <v>8</v>
      </c>
      <c r="H28" s="213" t="s">
        <v>8</v>
      </c>
      <c r="I28" s="215" t="s">
        <v>8</v>
      </c>
      <c r="J28" s="713" t="s">
        <v>8</v>
      </c>
      <c r="K28" s="713" t="s">
        <v>8</v>
      </c>
      <c r="L28" s="712" t="s">
        <v>8</v>
      </c>
    </row>
    <row r="29" spans="1:12" s="185" customFormat="1" ht="22.9" customHeight="1">
      <c r="A29" s="704" t="s">
        <v>157</v>
      </c>
      <c r="B29" s="431" t="s">
        <v>324</v>
      </c>
      <c r="C29" s="678" t="s">
        <v>144</v>
      </c>
      <c r="D29" s="102"/>
      <c r="E29" s="705"/>
      <c r="F29" s="523"/>
      <c r="G29" s="102"/>
      <c r="H29" s="706" t="s">
        <v>8</v>
      </c>
      <c r="I29" s="705" t="s">
        <v>8</v>
      </c>
      <c r="J29" s="523"/>
      <c r="K29" s="523"/>
      <c r="L29" s="102"/>
    </row>
    <row r="30" spans="1:12" s="185" customFormat="1" ht="24">
      <c r="A30" s="704"/>
      <c r="B30" s="708" t="s">
        <v>318</v>
      </c>
      <c r="C30" s="678" t="s">
        <v>144</v>
      </c>
      <c r="D30" s="712"/>
      <c r="E30" s="215"/>
      <c r="F30" s="713"/>
      <c r="G30" s="712"/>
      <c r="H30" s="213" t="s">
        <v>8</v>
      </c>
      <c r="I30" s="215" t="s">
        <v>8</v>
      </c>
      <c r="J30" s="713"/>
      <c r="K30" s="713"/>
      <c r="L30" s="712"/>
    </row>
    <row r="31" spans="1:12" s="185" customFormat="1" ht="24">
      <c r="A31" s="704"/>
      <c r="B31" s="708" t="s">
        <v>323</v>
      </c>
      <c r="C31" s="678" t="s">
        <v>144</v>
      </c>
      <c r="D31" s="712"/>
      <c r="E31" s="215"/>
      <c r="F31" s="713"/>
      <c r="G31" s="712"/>
      <c r="H31" s="213" t="s">
        <v>8</v>
      </c>
      <c r="I31" s="215" t="s">
        <v>8</v>
      </c>
      <c r="J31" s="713"/>
      <c r="K31" s="713"/>
      <c r="L31" s="712"/>
    </row>
    <row r="32" spans="1:12" s="185" customFormat="1" ht="24">
      <c r="A32" s="704"/>
      <c r="B32" s="708" t="s">
        <v>320</v>
      </c>
      <c r="C32" s="678" t="s">
        <v>144</v>
      </c>
      <c r="D32" s="712"/>
      <c r="E32" s="215"/>
      <c r="F32" s="713"/>
      <c r="G32" s="712"/>
      <c r="H32" s="213" t="s">
        <v>8</v>
      </c>
      <c r="I32" s="215" t="s">
        <v>8</v>
      </c>
      <c r="J32" s="713"/>
      <c r="K32" s="713"/>
      <c r="L32" s="712"/>
    </row>
    <row r="33" spans="1:12" s="185" customFormat="1" ht="21" customHeight="1">
      <c r="A33" s="523" t="s">
        <v>159</v>
      </c>
      <c r="B33" s="714" t="s">
        <v>325</v>
      </c>
      <c r="C33" s="678" t="s">
        <v>144</v>
      </c>
      <c r="D33" s="102"/>
      <c r="E33" s="705"/>
      <c r="F33" s="523"/>
      <c r="G33" s="102"/>
      <c r="H33" s="706" t="s">
        <v>8</v>
      </c>
      <c r="I33" s="705" t="s">
        <v>8</v>
      </c>
      <c r="J33" s="523"/>
      <c r="K33" s="523"/>
      <c r="L33" s="102"/>
    </row>
    <row r="34" spans="1:12" s="185" customFormat="1" ht="24">
      <c r="A34" s="704"/>
      <c r="B34" s="708" t="s">
        <v>318</v>
      </c>
      <c r="C34" s="678" t="s">
        <v>144</v>
      </c>
      <c r="D34" s="712"/>
      <c r="E34" s="215"/>
      <c r="F34" s="713"/>
      <c r="G34" s="712"/>
      <c r="H34" s="213" t="s">
        <v>8</v>
      </c>
      <c r="I34" s="215" t="s">
        <v>8</v>
      </c>
      <c r="J34" s="713"/>
      <c r="K34" s="713"/>
      <c r="L34" s="712"/>
    </row>
    <row r="35" spans="1:12" s="185" customFormat="1" ht="24">
      <c r="A35" s="704"/>
      <c r="B35" s="708" t="s">
        <v>323</v>
      </c>
      <c r="C35" s="678" t="s">
        <v>144</v>
      </c>
      <c r="D35" s="712"/>
      <c r="E35" s="215"/>
      <c r="F35" s="713"/>
      <c r="G35" s="712"/>
      <c r="H35" s="213" t="s">
        <v>8</v>
      </c>
      <c r="I35" s="215" t="s">
        <v>8</v>
      </c>
      <c r="J35" s="713"/>
      <c r="K35" s="713"/>
      <c r="L35" s="712"/>
    </row>
    <row r="36" spans="1:12" s="185" customFormat="1" ht="24">
      <c r="A36" s="704"/>
      <c r="B36" s="708" t="s">
        <v>320</v>
      </c>
      <c r="C36" s="678" t="s">
        <v>144</v>
      </c>
      <c r="D36" s="712"/>
      <c r="E36" s="215"/>
      <c r="F36" s="713"/>
      <c r="G36" s="712"/>
      <c r="H36" s="213" t="s">
        <v>8</v>
      </c>
      <c r="I36" s="215" t="s">
        <v>8</v>
      </c>
      <c r="J36" s="713"/>
      <c r="K36" s="713"/>
      <c r="L36" s="712"/>
    </row>
    <row r="37" spans="1:12" s="185" customFormat="1" ht="21" customHeight="1">
      <c r="A37" s="704" t="s">
        <v>161</v>
      </c>
      <c r="B37" s="431" t="s">
        <v>326</v>
      </c>
      <c r="C37" s="678" t="s">
        <v>144</v>
      </c>
      <c r="D37" s="102"/>
      <c r="E37" s="705"/>
      <c r="F37" s="523"/>
      <c r="G37" s="102"/>
      <c r="H37" s="706" t="s">
        <v>8</v>
      </c>
      <c r="I37" s="705" t="s">
        <v>8</v>
      </c>
      <c r="J37" s="523"/>
      <c r="K37" s="523"/>
      <c r="L37" s="102"/>
    </row>
    <row r="38" spans="1:12" s="185" customFormat="1" ht="24">
      <c r="A38" s="704"/>
      <c r="B38" s="708" t="s">
        <v>318</v>
      </c>
      <c r="C38" s="678" t="s">
        <v>144</v>
      </c>
      <c r="D38" s="712"/>
      <c r="E38" s="215"/>
      <c r="F38" s="713"/>
      <c r="G38" s="712"/>
      <c r="H38" s="213" t="s">
        <v>8</v>
      </c>
      <c r="I38" s="215" t="s">
        <v>8</v>
      </c>
      <c r="J38" s="713"/>
      <c r="K38" s="713"/>
      <c r="L38" s="712"/>
    </row>
    <row r="39" spans="1:12" s="185" customFormat="1" ht="24">
      <c r="A39" s="704"/>
      <c r="B39" s="708" t="s">
        <v>323</v>
      </c>
      <c r="C39" s="678" t="s">
        <v>144</v>
      </c>
      <c r="D39" s="712"/>
      <c r="E39" s="215"/>
      <c r="F39" s="713"/>
      <c r="G39" s="712"/>
      <c r="H39" s="213" t="s">
        <v>8</v>
      </c>
      <c r="I39" s="215" t="s">
        <v>8</v>
      </c>
      <c r="J39" s="713"/>
      <c r="K39" s="713"/>
      <c r="L39" s="712"/>
    </row>
    <row r="40" spans="1:12" s="185" customFormat="1" ht="24">
      <c r="A40" s="704"/>
      <c r="B40" s="708" t="s">
        <v>320</v>
      </c>
      <c r="C40" s="678" t="s">
        <v>144</v>
      </c>
      <c r="D40" s="712"/>
      <c r="E40" s="215"/>
      <c r="F40" s="713"/>
      <c r="G40" s="712"/>
      <c r="H40" s="213" t="s">
        <v>8</v>
      </c>
      <c r="I40" s="215" t="s">
        <v>8</v>
      </c>
      <c r="J40" s="713"/>
      <c r="K40" s="713"/>
      <c r="L40" s="712"/>
    </row>
    <row r="41" spans="1:12" s="185" customFormat="1" ht="21" customHeight="1">
      <c r="A41" s="704" t="s">
        <v>208</v>
      </c>
      <c r="B41" s="431" t="s">
        <v>302</v>
      </c>
      <c r="C41" s="678"/>
      <c r="D41" s="102"/>
      <c r="E41" s="705"/>
      <c r="F41" s="523"/>
      <c r="G41" s="102"/>
      <c r="H41" s="706"/>
      <c r="I41" s="705"/>
      <c r="J41" s="523"/>
      <c r="K41" s="523"/>
      <c r="L41" s="102"/>
    </row>
    <row r="42" spans="1:12" s="185" customFormat="1" ht="24">
      <c r="A42" s="704"/>
      <c r="B42" s="708" t="s">
        <v>318</v>
      </c>
      <c r="C42" s="678" t="s">
        <v>150</v>
      </c>
      <c r="D42" s="712"/>
      <c r="E42" s="215"/>
      <c r="F42" s="713"/>
      <c r="G42" s="712"/>
      <c r="H42" s="213"/>
      <c r="I42" s="215"/>
      <c r="J42" s="713"/>
      <c r="K42" s="713"/>
      <c r="L42" s="712"/>
    </row>
    <row r="43" spans="1:12" s="185" customFormat="1" ht="24">
      <c r="A43" s="704"/>
      <c r="B43" s="708" t="s">
        <v>323</v>
      </c>
      <c r="C43" s="678" t="s">
        <v>150</v>
      </c>
      <c r="D43" s="712"/>
      <c r="E43" s="215"/>
      <c r="F43" s="713"/>
      <c r="G43" s="712"/>
      <c r="H43" s="213"/>
      <c r="I43" s="215"/>
      <c r="J43" s="713"/>
      <c r="K43" s="713"/>
      <c r="L43" s="712"/>
    </row>
    <row r="44" spans="1:12" s="185" customFormat="1" ht="24">
      <c r="A44" s="704"/>
      <c r="B44" s="708" t="s">
        <v>320</v>
      </c>
      <c r="C44" s="678" t="s">
        <v>150</v>
      </c>
      <c r="D44" s="712"/>
      <c r="E44" s="215"/>
      <c r="F44" s="713"/>
      <c r="G44" s="712"/>
      <c r="H44" s="213"/>
      <c r="I44" s="215"/>
      <c r="J44" s="713"/>
      <c r="K44" s="713"/>
      <c r="L44" s="712"/>
    </row>
    <row r="45" spans="1:12" s="185" customFormat="1" ht="23.25" thickBot="1">
      <c r="A45" s="704" t="s">
        <v>210</v>
      </c>
      <c r="B45" s="431" t="s">
        <v>303</v>
      </c>
      <c r="C45" s="678" t="s">
        <v>0</v>
      </c>
      <c r="D45" s="102"/>
      <c r="E45" s="705"/>
      <c r="F45" s="523"/>
      <c r="G45" s="102"/>
      <c r="H45" s="706"/>
      <c r="I45" s="705"/>
      <c r="J45" s="523"/>
      <c r="K45" s="523"/>
      <c r="L45" s="102"/>
    </row>
    <row r="46" spans="1:12" s="625" customFormat="1">
      <c r="A46" s="600" t="s">
        <v>280</v>
      </c>
      <c r="B46" s="617"/>
      <c r="C46" s="604"/>
      <c r="D46" s="618"/>
      <c r="E46" s="619"/>
      <c r="F46" s="604"/>
      <c r="G46" s="620"/>
      <c r="H46" s="621"/>
      <c r="I46" s="622"/>
      <c r="J46" s="604"/>
      <c r="K46" s="604"/>
      <c r="L46" s="620"/>
    </row>
    <row r="47" spans="1:12" s="185" customFormat="1" ht="25.5">
      <c r="A47" s="704" t="s">
        <v>7</v>
      </c>
      <c r="B47" s="431" t="s">
        <v>317</v>
      </c>
      <c r="C47" s="678" t="s">
        <v>144</v>
      </c>
      <c r="D47" s="102"/>
      <c r="E47" s="705"/>
      <c r="F47" s="523"/>
      <c r="G47" s="102"/>
      <c r="H47" s="706" t="s">
        <v>8</v>
      </c>
      <c r="I47" s="705" t="s">
        <v>8</v>
      </c>
      <c r="J47" s="523"/>
      <c r="K47" s="523"/>
      <c r="L47" s="102"/>
    </row>
    <row r="48" spans="1:12" s="711" customFormat="1" ht="24">
      <c r="A48" s="707"/>
      <c r="B48" s="708" t="s">
        <v>318</v>
      </c>
      <c r="C48" s="678" t="s">
        <v>144</v>
      </c>
      <c r="D48" s="709"/>
      <c r="E48" s="710"/>
      <c r="F48" s="678"/>
      <c r="G48" s="709"/>
      <c r="H48" s="101" t="s">
        <v>8</v>
      </c>
      <c r="I48" s="710" t="s">
        <v>8</v>
      </c>
      <c r="J48" s="678"/>
      <c r="K48" s="678"/>
      <c r="L48" s="709"/>
    </row>
    <row r="49" spans="1:12" s="185" customFormat="1" ht="24">
      <c r="A49" s="704"/>
      <c r="B49" s="708" t="s">
        <v>319</v>
      </c>
      <c r="C49" s="678" t="s">
        <v>144</v>
      </c>
      <c r="D49" s="712"/>
      <c r="E49" s="215"/>
      <c r="F49" s="713"/>
      <c r="G49" s="712"/>
      <c r="H49" s="213" t="s">
        <v>8</v>
      </c>
      <c r="I49" s="215" t="s">
        <v>8</v>
      </c>
      <c r="J49" s="713"/>
      <c r="K49" s="713"/>
      <c r="L49" s="712"/>
    </row>
    <row r="50" spans="1:12" s="185" customFormat="1" ht="24">
      <c r="A50" s="704"/>
      <c r="B50" s="708" t="s">
        <v>320</v>
      </c>
      <c r="C50" s="678" t="s">
        <v>144</v>
      </c>
      <c r="D50" s="712"/>
      <c r="E50" s="215"/>
      <c r="F50" s="713"/>
      <c r="G50" s="712"/>
      <c r="H50" s="213" t="s">
        <v>8</v>
      </c>
      <c r="I50" s="215" t="s">
        <v>8</v>
      </c>
      <c r="J50" s="713"/>
      <c r="K50" s="713"/>
      <c r="L50" s="712"/>
    </row>
    <row r="51" spans="1:12" s="185" customFormat="1" ht="18.600000000000001" customHeight="1">
      <c r="A51" s="704" t="s">
        <v>9</v>
      </c>
      <c r="B51" s="431" t="s">
        <v>321</v>
      </c>
      <c r="C51" s="678" t="s">
        <v>144</v>
      </c>
      <c r="D51" s="102"/>
      <c r="E51" s="705"/>
      <c r="F51" s="523"/>
      <c r="G51" s="102"/>
      <c r="H51" s="706" t="s">
        <v>8</v>
      </c>
      <c r="I51" s="705" t="s">
        <v>8</v>
      </c>
      <c r="J51" s="523"/>
      <c r="K51" s="523"/>
      <c r="L51" s="102"/>
    </row>
    <row r="52" spans="1:12" s="185" customFormat="1" ht="18.600000000000001" customHeight="1">
      <c r="A52" s="704" t="s">
        <v>10</v>
      </c>
      <c r="B52" s="431" t="s">
        <v>322</v>
      </c>
      <c r="C52" s="678" t="s">
        <v>144</v>
      </c>
      <c r="D52" s="102"/>
      <c r="E52" s="705"/>
      <c r="F52" s="523"/>
      <c r="G52" s="102"/>
      <c r="H52" s="706" t="s">
        <v>8</v>
      </c>
      <c r="I52" s="705" t="s">
        <v>8</v>
      </c>
      <c r="J52" s="523"/>
      <c r="K52" s="523"/>
      <c r="L52" s="102"/>
    </row>
    <row r="53" spans="1:12" s="185" customFormat="1" ht="18.600000000000001" customHeight="1">
      <c r="A53" s="704" t="s">
        <v>155</v>
      </c>
      <c r="B53" s="431" t="s">
        <v>244</v>
      </c>
      <c r="C53" s="678" t="s">
        <v>144</v>
      </c>
      <c r="D53" s="102" t="s">
        <v>8</v>
      </c>
      <c r="E53" s="705"/>
      <c r="F53" s="523" t="s">
        <v>8</v>
      </c>
      <c r="G53" s="102" t="s">
        <v>8</v>
      </c>
      <c r="H53" s="706" t="s">
        <v>8</v>
      </c>
      <c r="I53" s="705" t="s">
        <v>8</v>
      </c>
      <c r="J53" s="523" t="s">
        <v>8</v>
      </c>
      <c r="K53" s="523" t="s">
        <v>8</v>
      </c>
      <c r="L53" s="102" t="s">
        <v>8</v>
      </c>
    </row>
    <row r="54" spans="1:12" s="185" customFormat="1" ht="24">
      <c r="A54" s="704"/>
      <c r="B54" s="708" t="s">
        <v>318</v>
      </c>
      <c r="C54" s="678" t="s">
        <v>144</v>
      </c>
      <c r="D54" s="712" t="s">
        <v>8</v>
      </c>
      <c r="E54" s="215"/>
      <c r="F54" s="713" t="s">
        <v>8</v>
      </c>
      <c r="G54" s="712" t="s">
        <v>8</v>
      </c>
      <c r="H54" s="213" t="s">
        <v>8</v>
      </c>
      <c r="I54" s="215" t="s">
        <v>8</v>
      </c>
      <c r="J54" s="713" t="s">
        <v>8</v>
      </c>
      <c r="K54" s="713" t="s">
        <v>8</v>
      </c>
      <c r="L54" s="712" t="s">
        <v>8</v>
      </c>
    </row>
    <row r="55" spans="1:12" s="185" customFormat="1" ht="24">
      <c r="A55" s="704"/>
      <c r="B55" s="708" t="s">
        <v>323</v>
      </c>
      <c r="C55" s="678" t="s">
        <v>144</v>
      </c>
      <c r="D55" s="712" t="s">
        <v>8</v>
      </c>
      <c r="E55" s="215"/>
      <c r="F55" s="713" t="s">
        <v>8</v>
      </c>
      <c r="G55" s="712" t="s">
        <v>8</v>
      </c>
      <c r="H55" s="213" t="s">
        <v>8</v>
      </c>
      <c r="I55" s="215" t="s">
        <v>8</v>
      </c>
      <c r="J55" s="713" t="s">
        <v>8</v>
      </c>
      <c r="K55" s="713" t="s">
        <v>8</v>
      </c>
      <c r="L55" s="712" t="s">
        <v>8</v>
      </c>
    </row>
    <row r="56" spans="1:12" s="185" customFormat="1" ht="24">
      <c r="A56" s="704"/>
      <c r="B56" s="708" t="s">
        <v>320</v>
      </c>
      <c r="C56" s="678" t="s">
        <v>144</v>
      </c>
      <c r="D56" s="712" t="s">
        <v>8</v>
      </c>
      <c r="E56" s="215"/>
      <c r="F56" s="713" t="s">
        <v>8</v>
      </c>
      <c r="G56" s="712" t="s">
        <v>8</v>
      </c>
      <c r="H56" s="213" t="s">
        <v>8</v>
      </c>
      <c r="I56" s="215" t="s">
        <v>8</v>
      </c>
      <c r="J56" s="713" t="s">
        <v>8</v>
      </c>
      <c r="K56" s="713" t="s">
        <v>8</v>
      </c>
      <c r="L56" s="712" t="s">
        <v>8</v>
      </c>
    </row>
    <row r="57" spans="1:12" s="185" customFormat="1" ht="18.600000000000001" customHeight="1">
      <c r="A57" s="704" t="s">
        <v>157</v>
      </c>
      <c r="B57" s="431" t="s">
        <v>324</v>
      </c>
      <c r="C57" s="678" t="s">
        <v>144</v>
      </c>
      <c r="D57" s="102"/>
      <c r="E57" s="705"/>
      <c r="F57" s="523"/>
      <c r="G57" s="102"/>
      <c r="H57" s="706" t="s">
        <v>8</v>
      </c>
      <c r="I57" s="705" t="s">
        <v>8</v>
      </c>
      <c r="J57" s="523"/>
      <c r="K57" s="523"/>
      <c r="L57" s="102"/>
    </row>
    <row r="58" spans="1:12" s="185" customFormat="1" ht="24">
      <c r="A58" s="704"/>
      <c r="B58" s="708" t="s">
        <v>318</v>
      </c>
      <c r="C58" s="678" t="s">
        <v>144</v>
      </c>
      <c r="D58" s="712"/>
      <c r="E58" s="215"/>
      <c r="F58" s="713"/>
      <c r="G58" s="712"/>
      <c r="H58" s="213" t="s">
        <v>8</v>
      </c>
      <c r="I58" s="215" t="s">
        <v>8</v>
      </c>
      <c r="J58" s="713"/>
      <c r="K58" s="713"/>
      <c r="L58" s="712"/>
    </row>
    <row r="59" spans="1:12" s="185" customFormat="1" ht="24">
      <c r="A59" s="704"/>
      <c r="B59" s="708" t="s">
        <v>323</v>
      </c>
      <c r="C59" s="678" t="s">
        <v>144</v>
      </c>
      <c r="D59" s="712"/>
      <c r="E59" s="215"/>
      <c r="F59" s="713"/>
      <c r="G59" s="712"/>
      <c r="H59" s="213" t="s">
        <v>8</v>
      </c>
      <c r="I59" s="215" t="s">
        <v>8</v>
      </c>
      <c r="J59" s="713"/>
      <c r="K59" s="713"/>
      <c r="L59" s="712"/>
    </row>
    <row r="60" spans="1:12" s="185" customFormat="1" ht="24">
      <c r="A60" s="704"/>
      <c r="B60" s="708" t="s">
        <v>320</v>
      </c>
      <c r="C60" s="678" t="s">
        <v>144</v>
      </c>
      <c r="D60" s="712"/>
      <c r="E60" s="215"/>
      <c r="F60" s="713"/>
      <c r="G60" s="712"/>
      <c r="H60" s="213" t="s">
        <v>8</v>
      </c>
      <c r="I60" s="215" t="s">
        <v>8</v>
      </c>
      <c r="J60" s="713"/>
      <c r="K60" s="713"/>
      <c r="L60" s="712"/>
    </row>
    <row r="61" spans="1:12" s="185" customFormat="1" ht="18.600000000000001" customHeight="1">
      <c r="A61" s="523" t="s">
        <v>159</v>
      </c>
      <c r="B61" s="714" t="s">
        <v>325</v>
      </c>
      <c r="C61" s="678" t="s">
        <v>144</v>
      </c>
      <c r="D61" s="102"/>
      <c r="E61" s="705"/>
      <c r="F61" s="523"/>
      <c r="G61" s="102"/>
      <c r="H61" s="706" t="s">
        <v>8</v>
      </c>
      <c r="I61" s="705" t="s">
        <v>8</v>
      </c>
      <c r="J61" s="523"/>
      <c r="K61" s="523"/>
      <c r="L61" s="102"/>
    </row>
    <row r="62" spans="1:12" s="185" customFormat="1" ht="24">
      <c r="A62" s="704"/>
      <c r="B62" s="708" t="s">
        <v>318</v>
      </c>
      <c r="C62" s="678" t="s">
        <v>144</v>
      </c>
      <c r="D62" s="712"/>
      <c r="E62" s="215"/>
      <c r="F62" s="713"/>
      <c r="G62" s="712"/>
      <c r="H62" s="213" t="s">
        <v>8</v>
      </c>
      <c r="I62" s="215" t="s">
        <v>8</v>
      </c>
      <c r="J62" s="713"/>
      <c r="K62" s="713"/>
      <c r="L62" s="712"/>
    </row>
    <row r="63" spans="1:12" s="185" customFormat="1" ht="24">
      <c r="A63" s="704"/>
      <c r="B63" s="708" t="s">
        <v>323</v>
      </c>
      <c r="C63" s="678" t="s">
        <v>144</v>
      </c>
      <c r="D63" s="712"/>
      <c r="E63" s="215"/>
      <c r="F63" s="713"/>
      <c r="G63" s="712"/>
      <c r="H63" s="213" t="s">
        <v>8</v>
      </c>
      <c r="I63" s="215" t="s">
        <v>8</v>
      </c>
      <c r="J63" s="713"/>
      <c r="K63" s="713"/>
      <c r="L63" s="712"/>
    </row>
    <row r="64" spans="1:12" s="185" customFormat="1" ht="24">
      <c r="A64" s="704"/>
      <c r="B64" s="708" t="s">
        <v>320</v>
      </c>
      <c r="C64" s="678" t="s">
        <v>144</v>
      </c>
      <c r="D64" s="712"/>
      <c r="E64" s="215"/>
      <c r="F64" s="713"/>
      <c r="G64" s="712"/>
      <c r="H64" s="213" t="s">
        <v>8</v>
      </c>
      <c r="I64" s="215" t="s">
        <v>8</v>
      </c>
      <c r="J64" s="713"/>
      <c r="K64" s="713"/>
      <c r="L64" s="712"/>
    </row>
    <row r="65" spans="1:12" s="185" customFormat="1">
      <c r="A65" s="704" t="s">
        <v>161</v>
      </c>
      <c r="B65" s="431" t="s">
        <v>326</v>
      </c>
      <c r="C65" s="678" t="s">
        <v>144</v>
      </c>
      <c r="D65" s="102"/>
      <c r="E65" s="705"/>
      <c r="F65" s="523"/>
      <c r="G65" s="102"/>
      <c r="H65" s="706" t="s">
        <v>8</v>
      </c>
      <c r="I65" s="705" t="s">
        <v>8</v>
      </c>
      <c r="J65" s="523"/>
      <c r="K65" s="523"/>
      <c r="L65" s="102"/>
    </row>
    <row r="66" spans="1:12" s="185" customFormat="1" ht="24">
      <c r="A66" s="704"/>
      <c r="B66" s="708" t="s">
        <v>318</v>
      </c>
      <c r="C66" s="678" t="s">
        <v>144</v>
      </c>
      <c r="D66" s="712"/>
      <c r="E66" s="215"/>
      <c r="F66" s="713"/>
      <c r="G66" s="712"/>
      <c r="H66" s="213" t="s">
        <v>8</v>
      </c>
      <c r="I66" s="215" t="s">
        <v>8</v>
      </c>
      <c r="J66" s="713"/>
      <c r="K66" s="713"/>
      <c r="L66" s="712"/>
    </row>
    <row r="67" spans="1:12" s="185" customFormat="1" ht="24">
      <c r="A67" s="704"/>
      <c r="B67" s="708" t="s">
        <v>323</v>
      </c>
      <c r="C67" s="678" t="s">
        <v>144</v>
      </c>
      <c r="D67" s="712"/>
      <c r="E67" s="215"/>
      <c r="F67" s="713"/>
      <c r="G67" s="712"/>
      <c r="H67" s="213" t="s">
        <v>8</v>
      </c>
      <c r="I67" s="215" t="s">
        <v>8</v>
      </c>
      <c r="J67" s="713"/>
      <c r="K67" s="713"/>
      <c r="L67" s="712"/>
    </row>
    <row r="68" spans="1:12" s="185" customFormat="1" ht="24">
      <c r="A68" s="704"/>
      <c r="B68" s="708" t="s">
        <v>320</v>
      </c>
      <c r="C68" s="678" t="s">
        <v>144</v>
      </c>
      <c r="D68" s="712"/>
      <c r="E68" s="215"/>
      <c r="F68" s="713"/>
      <c r="G68" s="712"/>
      <c r="H68" s="213" t="s">
        <v>8</v>
      </c>
      <c r="I68" s="215" t="s">
        <v>8</v>
      </c>
      <c r="J68" s="713"/>
      <c r="K68" s="713"/>
      <c r="L68" s="712"/>
    </row>
    <row r="69" spans="1:12" s="185" customFormat="1" ht="17.45" customHeight="1">
      <c r="A69" s="704" t="s">
        <v>208</v>
      </c>
      <c r="B69" s="431" t="s">
        <v>302</v>
      </c>
      <c r="C69" s="678"/>
      <c r="D69" s="102"/>
      <c r="E69" s="705"/>
      <c r="F69" s="523"/>
      <c r="G69" s="102"/>
      <c r="H69" s="706"/>
      <c r="I69" s="705"/>
      <c r="J69" s="523"/>
      <c r="K69" s="523"/>
      <c r="L69" s="102"/>
    </row>
    <row r="70" spans="1:12" s="185" customFormat="1" ht="24">
      <c r="A70" s="704"/>
      <c r="B70" s="708" t="s">
        <v>318</v>
      </c>
      <c r="C70" s="678" t="s">
        <v>150</v>
      </c>
      <c r="D70" s="712"/>
      <c r="E70" s="215"/>
      <c r="F70" s="713"/>
      <c r="G70" s="712"/>
      <c r="H70" s="213"/>
      <c r="I70" s="215"/>
      <c r="J70" s="713"/>
      <c r="K70" s="713"/>
      <c r="L70" s="712"/>
    </row>
    <row r="71" spans="1:12" s="185" customFormat="1" ht="24">
      <c r="A71" s="704"/>
      <c r="B71" s="708" t="s">
        <v>323</v>
      </c>
      <c r="C71" s="678" t="s">
        <v>150</v>
      </c>
      <c r="D71" s="712"/>
      <c r="E71" s="215"/>
      <c r="F71" s="713"/>
      <c r="G71" s="712"/>
      <c r="H71" s="213"/>
      <c r="I71" s="215"/>
      <c r="J71" s="713"/>
      <c r="K71" s="713"/>
      <c r="L71" s="712"/>
    </row>
    <row r="72" spans="1:12" s="185" customFormat="1" ht="24">
      <c r="A72" s="704"/>
      <c r="B72" s="708" t="s">
        <v>320</v>
      </c>
      <c r="C72" s="678" t="s">
        <v>150</v>
      </c>
      <c r="D72" s="712"/>
      <c r="E72" s="215"/>
      <c r="F72" s="713"/>
      <c r="G72" s="712"/>
      <c r="H72" s="213"/>
      <c r="I72" s="215"/>
      <c r="J72" s="713"/>
      <c r="K72" s="713"/>
      <c r="L72" s="712"/>
    </row>
    <row r="73" spans="1:12" s="185" customFormat="1" ht="22.5">
      <c r="A73" s="704" t="s">
        <v>210</v>
      </c>
      <c r="B73" s="431" t="s">
        <v>303</v>
      </c>
      <c r="C73" s="678" t="s">
        <v>0</v>
      </c>
      <c r="D73" s="102"/>
      <c r="E73" s="705"/>
      <c r="F73" s="523"/>
      <c r="G73" s="102"/>
      <c r="H73" s="706"/>
      <c r="I73" s="705"/>
      <c r="J73" s="523"/>
      <c r="K73" s="523"/>
      <c r="L73" s="102"/>
    </row>
    <row r="74" spans="1:12" s="11" customFormat="1" ht="19.899999999999999" customHeight="1">
      <c r="A74" s="574" t="s">
        <v>274</v>
      </c>
      <c r="B74" s="573"/>
      <c r="C74" s="572"/>
      <c r="D74" s="570"/>
      <c r="E74" s="568"/>
      <c r="F74" s="571"/>
      <c r="G74" s="680"/>
      <c r="H74" s="681"/>
      <c r="I74" s="682"/>
      <c r="J74" s="567"/>
      <c r="K74" s="567"/>
      <c r="L74" s="680"/>
    </row>
    <row r="75" spans="1:12" s="11" customFormat="1" ht="19.899999999999999" customHeight="1" thickBot="1">
      <c r="A75" s="547" t="s">
        <v>273</v>
      </c>
      <c r="B75" s="542"/>
      <c r="C75" s="545"/>
      <c r="D75" s="591"/>
      <c r="E75" s="589"/>
      <c r="F75" s="592"/>
      <c r="G75" s="657"/>
      <c r="H75" s="658"/>
      <c r="I75" s="659"/>
      <c r="J75" s="412"/>
      <c r="K75" s="412"/>
      <c r="L75" s="657"/>
    </row>
    <row r="76" spans="1:12">
      <c r="A76" s="685"/>
      <c r="B76" s="686"/>
      <c r="C76" s="687"/>
      <c r="D76" s="688"/>
      <c r="E76" s="689"/>
      <c r="F76" s="567"/>
      <c r="G76" s="690"/>
      <c r="H76" s="691"/>
      <c r="I76" s="692"/>
      <c r="J76" s="693"/>
      <c r="K76" s="693"/>
      <c r="L76" s="690"/>
    </row>
    <row r="77" spans="1:12" ht="25.5">
      <c r="A77" s="438" t="s">
        <v>212</v>
      </c>
      <c r="B77" s="431" t="s">
        <v>138</v>
      </c>
      <c r="C77" s="668" t="s">
        <v>0</v>
      </c>
      <c r="D77" s="596"/>
      <c r="E77" s="594"/>
      <c r="F77" s="578"/>
      <c r="G77" s="627"/>
      <c r="H77" s="628"/>
      <c r="I77" s="629"/>
      <c r="J77" s="630"/>
      <c r="K77" s="630"/>
      <c r="L77" s="627"/>
    </row>
    <row r="78" spans="1:12" ht="28.9" customHeight="1" thickBot="1">
      <c r="A78" s="669" t="s">
        <v>214</v>
      </c>
      <c r="B78" s="546" t="s">
        <v>314</v>
      </c>
      <c r="C78" s="670" t="s">
        <v>0</v>
      </c>
      <c r="D78" s="638"/>
      <c r="E78" s="639"/>
      <c r="F78" s="547"/>
      <c r="G78" s="640"/>
      <c r="H78" s="641"/>
      <c r="I78" s="642"/>
      <c r="J78" s="643"/>
      <c r="K78" s="643"/>
      <c r="L78" s="640"/>
    </row>
    <row r="79" spans="1:12" s="96" customFormat="1" ht="15" customHeight="1" thickBot="1">
      <c r="A79" s="993" t="s">
        <v>260</v>
      </c>
      <c r="B79" s="994"/>
      <c r="C79" s="994"/>
      <c r="D79" s="994"/>
      <c r="E79" s="994"/>
      <c r="F79" s="994"/>
      <c r="G79" s="994"/>
      <c r="H79" s="994"/>
      <c r="I79" s="994"/>
      <c r="J79" s="994"/>
      <c r="K79" s="994"/>
      <c r="L79" s="994"/>
    </row>
    <row r="80" spans="1:12" s="96" customFormat="1" ht="25.5">
      <c r="A80" s="715" t="s">
        <v>258</v>
      </c>
      <c r="B80" s="715" t="s">
        <v>327</v>
      </c>
      <c r="C80" s="716" t="s">
        <v>144</v>
      </c>
      <c r="D80" s="537"/>
      <c r="E80" s="538"/>
      <c r="F80" s="717"/>
      <c r="G80" s="537"/>
      <c r="H80" s="718" t="s">
        <v>8</v>
      </c>
      <c r="I80" s="538" t="s">
        <v>8</v>
      </c>
      <c r="J80" s="719"/>
      <c r="K80" s="719"/>
      <c r="L80" s="537"/>
    </row>
    <row r="81" spans="1:12" s="96" customFormat="1" ht="15" customHeight="1">
      <c r="A81" s="520" t="s">
        <v>261</v>
      </c>
      <c r="B81" s="520" t="s">
        <v>242</v>
      </c>
      <c r="C81" s="470" t="s">
        <v>144</v>
      </c>
      <c r="D81" s="475"/>
      <c r="E81" s="474"/>
      <c r="F81" s="540"/>
      <c r="G81" s="475"/>
      <c r="H81" s="515" t="s">
        <v>8</v>
      </c>
      <c r="I81" s="474" t="s">
        <v>8</v>
      </c>
      <c r="J81" s="477"/>
      <c r="K81" s="477"/>
      <c r="L81" s="475"/>
    </row>
    <row r="82" spans="1:12" s="96" customFormat="1" ht="15" customHeight="1">
      <c r="A82" s="520" t="s">
        <v>263</v>
      </c>
      <c r="B82" s="520" t="s">
        <v>243</v>
      </c>
      <c r="C82" s="470" t="s">
        <v>144</v>
      </c>
      <c r="D82" s="475"/>
      <c r="E82" s="474"/>
      <c r="F82" s="540"/>
      <c r="G82" s="475"/>
      <c r="H82" s="515" t="s">
        <v>8</v>
      </c>
      <c r="I82" s="474" t="s">
        <v>8</v>
      </c>
      <c r="J82" s="477"/>
      <c r="K82" s="477"/>
      <c r="L82" s="475"/>
    </row>
    <row r="83" spans="1:12" s="96" customFormat="1" ht="15" customHeight="1">
      <c r="A83" s="520" t="s">
        <v>264</v>
      </c>
      <c r="B83" s="520" t="s">
        <v>244</v>
      </c>
      <c r="C83" s="470" t="s">
        <v>144</v>
      </c>
      <c r="D83" s="475"/>
      <c r="E83" s="474"/>
      <c r="F83" s="540"/>
      <c r="G83" s="475"/>
      <c r="H83" s="515" t="s">
        <v>8</v>
      </c>
      <c r="I83" s="474" t="s">
        <v>8</v>
      </c>
      <c r="J83" s="540"/>
      <c r="K83" s="540"/>
      <c r="L83" s="475"/>
    </row>
    <row r="84" spans="1:12" s="96" customFormat="1" ht="15" customHeight="1">
      <c r="A84" s="520" t="s">
        <v>265</v>
      </c>
      <c r="B84" s="520" t="s">
        <v>328</v>
      </c>
      <c r="C84" s="470" t="s">
        <v>144</v>
      </c>
      <c r="D84" s="475">
        <f>(D80+D81)-D82-D83</f>
        <v>0</v>
      </c>
      <c r="E84" s="474">
        <f>(E80+E81)-E82-E83</f>
        <v>0</v>
      </c>
      <c r="F84" s="540">
        <f t="shared" ref="F84:K84" si="0">(F80+F81)-F82-F83</f>
        <v>0</v>
      </c>
      <c r="G84" s="475"/>
      <c r="H84" s="515" t="s">
        <v>8</v>
      </c>
      <c r="I84" s="474" t="s">
        <v>8</v>
      </c>
      <c r="J84" s="540">
        <f t="shared" si="0"/>
        <v>0</v>
      </c>
      <c r="K84" s="540">
        <f t="shared" si="0"/>
        <v>0</v>
      </c>
      <c r="L84" s="475"/>
    </row>
    <row r="85" spans="1:12" s="96" customFormat="1" ht="27" customHeight="1" thickBot="1">
      <c r="A85" s="525" t="s">
        <v>266</v>
      </c>
      <c r="B85" s="563" t="s">
        <v>329</v>
      </c>
      <c r="C85" s="720" t="s">
        <v>144</v>
      </c>
      <c r="D85" s="721">
        <f>D80+((D81*4)/12)-((D82*6)/12)</f>
        <v>0</v>
      </c>
      <c r="E85" s="722">
        <f>E80+((E81*4)/12)-((E82*6)/12)</f>
        <v>0</v>
      </c>
      <c r="F85" s="723">
        <f t="shared" ref="F85:K85" si="1">F80+((F81*4)/12)-((F82*6)/12)</f>
        <v>0</v>
      </c>
      <c r="G85" s="721"/>
      <c r="H85" s="724" t="s">
        <v>8</v>
      </c>
      <c r="I85" s="722" t="s">
        <v>8</v>
      </c>
      <c r="J85" s="723">
        <f t="shared" si="1"/>
        <v>0</v>
      </c>
      <c r="K85" s="723">
        <f t="shared" si="1"/>
        <v>0</v>
      </c>
      <c r="L85" s="721"/>
    </row>
    <row r="86" spans="1:12">
      <c r="A86" s="410"/>
      <c r="B86" s="43"/>
      <c r="C86" s="44"/>
      <c r="D86" s="45"/>
      <c r="E86" s="45"/>
      <c r="F86" s="45"/>
      <c r="G86" s="45"/>
      <c r="H86" s="45"/>
      <c r="I86" s="43"/>
      <c r="J86" s="43"/>
      <c r="K86" s="43"/>
      <c r="L86" s="46"/>
    </row>
    <row r="87" spans="1:12">
      <c r="A87" s="407"/>
      <c r="B87" s="408" t="s">
        <v>218</v>
      </c>
      <c r="C87" s="408"/>
      <c r="D87" s="408"/>
      <c r="E87" s="408"/>
      <c r="F87" s="408"/>
      <c r="G87" s="408"/>
      <c r="H87" s="408"/>
      <c r="I87" s="408"/>
      <c r="J87" s="16"/>
      <c r="K87" s="16"/>
      <c r="L87" s="58"/>
    </row>
    <row r="88" spans="1:12">
      <c r="A88" s="407"/>
      <c r="B88" s="981" t="s">
        <v>271</v>
      </c>
      <c r="C88" s="982"/>
      <c r="D88" s="982"/>
      <c r="E88" s="982"/>
      <c r="F88" s="982"/>
      <c r="G88" s="982"/>
      <c r="H88" s="57"/>
      <c r="I88" s="16"/>
      <c r="J88" s="16"/>
      <c r="K88" s="16"/>
      <c r="L88" s="58"/>
    </row>
    <row r="89" spans="1:12">
      <c r="A89" s="407"/>
      <c r="B89" s="981" t="s">
        <v>270</v>
      </c>
      <c r="C89" s="982"/>
      <c r="D89" s="982"/>
      <c r="E89" s="982"/>
      <c r="F89" s="982"/>
      <c r="G89" s="982"/>
      <c r="H89" s="57"/>
      <c r="I89" s="16"/>
      <c r="J89" s="16"/>
      <c r="K89" s="16"/>
      <c r="L89" s="58"/>
    </row>
    <row r="90" spans="1:12">
      <c r="A90" s="407"/>
      <c r="B90" s="16"/>
      <c r="C90" s="56"/>
      <c r="D90" s="57"/>
      <c r="E90" s="57"/>
      <c r="F90" s="57"/>
      <c r="G90" s="57"/>
      <c r="H90" s="57"/>
      <c r="I90" s="16"/>
      <c r="J90" s="16"/>
      <c r="K90" s="16"/>
      <c r="L90" s="58"/>
    </row>
    <row r="91" spans="1:12">
      <c r="A91" s="241"/>
      <c r="B91" s="409" t="s">
        <v>19</v>
      </c>
      <c r="C91" s="65"/>
      <c r="D91" s="1"/>
      <c r="E91" s="1"/>
      <c r="F91" s="1"/>
      <c r="G91" s="1"/>
      <c r="H91" s="406"/>
      <c r="I91" s="1"/>
      <c r="J91" s="1"/>
      <c r="K91" s="1"/>
      <c r="L91" s="58"/>
    </row>
    <row r="92" spans="1:12">
      <c r="A92" s="241"/>
      <c r="B92" s="1" t="s">
        <v>11</v>
      </c>
      <c r="C92" s="16"/>
      <c r="D92" s="942"/>
      <c r="E92" s="942"/>
      <c r="F92" s="406"/>
      <c r="G92" s="406"/>
      <c r="H92" s="942"/>
      <c r="I92" s="942"/>
      <c r="J92" s="65"/>
      <c r="K92" s="65"/>
      <c r="L92" s="391"/>
    </row>
    <row r="93" spans="1:12">
      <c r="A93" s="241"/>
      <c r="B93" s="1" t="s">
        <v>12</v>
      </c>
      <c r="C93" s="16"/>
      <c r="D93" s="894" t="s">
        <v>13</v>
      </c>
      <c r="E93" s="894"/>
      <c r="F93" s="406"/>
      <c r="G93" s="406"/>
      <c r="H93" s="894" t="s">
        <v>14</v>
      </c>
      <c r="I93" s="894"/>
      <c r="J93" s="121"/>
      <c r="K93" s="121"/>
      <c r="L93" s="396" t="s">
        <v>14</v>
      </c>
    </row>
    <row r="94" spans="1:12">
      <c r="A94" s="241"/>
      <c r="B94" s="1"/>
      <c r="C94" s="16"/>
      <c r="D94" s="65"/>
      <c r="E94" s="1"/>
      <c r="F94" s="406"/>
      <c r="G94" s="406"/>
      <c r="H94" s="1"/>
      <c r="I94" s="1"/>
      <c r="J94" s="1"/>
      <c r="K94" s="1"/>
      <c r="L94" s="391"/>
    </row>
    <row r="95" spans="1:12">
      <c r="A95" s="241"/>
      <c r="B95" s="409" t="s">
        <v>20</v>
      </c>
      <c r="C95" s="16"/>
      <c r="D95" s="942"/>
      <c r="E95" s="942"/>
      <c r="F95" s="406"/>
      <c r="G95" s="406"/>
      <c r="H95" s="942"/>
      <c r="I95" s="942"/>
      <c r="J95" s="65"/>
      <c r="K95" s="65"/>
      <c r="L95" s="391"/>
    </row>
    <row r="96" spans="1:12">
      <c r="A96" s="241"/>
      <c r="B96" s="1"/>
      <c r="C96" s="16"/>
      <c r="D96" s="894" t="s">
        <v>13</v>
      </c>
      <c r="E96" s="894"/>
      <c r="F96" s="406"/>
      <c r="G96" s="406"/>
      <c r="H96" s="894" t="s">
        <v>14</v>
      </c>
      <c r="I96" s="894"/>
      <c r="J96" s="121"/>
      <c r="K96" s="121"/>
      <c r="L96" s="396" t="s">
        <v>14</v>
      </c>
    </row>
    <row r="97" spans="1:12">
      <c r="A97" s="241"/>
      <c r="B97" s="1"/>
      <c r="C97" s="65"/>
      <c r="D97" s="1"/>
      <c r="E97" s="1"/>
      <c r="F97" s="1"/>
      <c r="G97" s="1"/>
      <c r="H97" s="406"/>
      <c r="I97" s="65"/>
      <c r="J97" s="65"/>
      <c r="K97" s="65"/>
      <c r="L97" s="58"/>
    </row>
    <row r="98" spans="1:12">
      <c r="A98" s="241"/>
      <c r="B98" s="398" t="s">
        <v>216</v>
      </c>
      <c r="C98" s="942"/>
      <c r="D98" s="942"/>
      <c r="E98" s="406"/>
      <c r="F98" s="406"/>
      <c r="G98" s="398" t="s">
        <v>217</v>
      </c>
      <c r="H98" s="942"/>
      <c r="I98" s="942"/>
      <c r="J98" s="65"/>
      <c r="K98" s="65"/>
      <c r="L98" s="58"/>
    </row>
    <row r="99" spans="1:12" ht="13.5" thickBot="1">
      <c r="A99" s="404"/>
      <c r="B99" s="248"/>
      <c r="C99" s="249"/>
      <c r="D99" s="248"/>
      <c r="E99" s="248"/>
      <c r="F99" s="248"/>
      <c r="G99" s="248"/>
      <c r="H99" s="49"/>
      <c r="I99" s="249"/>
      <c r="J99" s="249"/>
      <c r="K99" s="249"/>
      <c r="L99" s="50"/>
    </row>
  </sheetData>
  <mergeCells count="33">
    <mergeCell ref="C7:H7"/>
    <mergeCell ref="K1:L1"/>
    <mergeCell ref="A2:L2"/>
    <mergeCell ref="A3:K3"/>
    <mergeCell ref="C5:H5"/>
    <mergeCell ref="C6:H6"/>
    <mergeCell ref="B88:G88"/>
    <mergeCell ref="C8:H8"/>
    <mergeCell ref="C9:H9"/>
    <mergeCell ref="C10:H10"/>
    <mergeCell ref="C12:E12"/>
    <mergeCell ref="C13:E13"/>
    <mergeCell ref="B15:B16"/>
    <mergeCell ref="C15:C16"/>
    <mergeCell ref="D15:E15"/>
    <mergeCell ref="F15:F16"/>
    <mergeCell ref="G15:I15"/>
    <mergeCell ref="J15:K15"/>
    <mergeCell ref="L15:L16"/>
    <mergeCell ref="A17:L17"/>
    <mergeCell ref="A79:L79"/>
    <mergeCell ref="A15:A16"/>
    <mergeCell ref="D96:E96"/>
    <mergeCell ref="H96:I96"/>
    <mergeCell ref="C98:D98"/>
    <mergeCell ref="H98:I98"/>
    <mergeCell ref="B89:G89"/>
    <mergeCell ref="D92:E92"/>
    <mergeCell ref="H92:I92"/>
    <mergeCell ref="D93:E93"/>
    <mergeCell ref="H93:I93"/>
    <mergeCell ref="D95:E95"/>
    <mergeCell ref="H95:I95"/>
  </mergeCells>
  <printOptions horizontalCentered="1"/>
  <pageMargins left="0.6692913385826772" right="0.6692913385826772" top="0.6692913385826772" bottom="0.6692913385826772" header="0.31496062992125984" footer="0.31496062992125984"/>
  <pageSetup paperSize="9" scale="63" fitToHeight="8" orientation="portrait" r:id="rId1"/>
  <headerFooter alignWithMargins="0">
    <oddFooter>&amp;L&amp;"+,полужирный"&amp;8&amp;Z&amp;F/&amp;A&amp;R&amp;"+,полужирный"&amp;8&amp;P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view="pageBreakPreview" zoomScaleNormal="100" zoomScaleSheetLayoutView="100" workbookViewId="0">
      <selection activeCell="K10" sqref="K10"/>
    </sheetView>
  </sheetViews>
  <sheetFormatPr defaultColWidth="9.140625" defaultRowHeight="12.75"/>
  <cols>
    <col min="1" max="1" width="4.28515625" style="13" customWidth="1"/>
    <col min="2" max="2" width="29.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023" t="s">
        <v>330</v>
      </c>
      <c r="L1" s="1023"/>
    </row>
    <row r="2" spans="1:12" ht="35.450000000000003" customHeight="1">
      <c r="A2" s="932" t="s">
        <v>331</v>
      </c>
      <c r="B2" s="932"/>
      <c r="C2" s="932"/>
      <c r="D2" s="932"/>
      <c r="E2" s="932"/>
      <c r="F2" s="932"/>
      <c r="G2" s="932"/>
      <c r="H2" s="932"/>
      <c r="I2" s="932"/>
      <c r="J2" s="932"/>
      <c r="K2" s="932"/>
      <c r="L2" s="932"/>
    </row>
    <row r="3" spans="1:12" s="67" customFormat="1" ht="10.5">
      <c r="A3" s="935"/>
      <c r="B3" s="935"/>
      <c r="C3" s="935"/>
      <c r="D3" s="935"/>
      <c r="E3" s="935"/>
      <c r="F3" s="935"/>
      <c r="G3" s="935"/>
      <c r="H3" s="935"/>
      <c r="I3" s="935"/>
      <c r="J3" s="935"/>
      <c r="K3" s="936"/>
    </row>
    <row r="4" spans="1:12" ht="13.5" customHeight="1">
      <c r="D4" s="11"/>
      <c r="E4" s="10"/>
      <c r="F4" s="10"/>
      <c r="G4" s="10"/>
      <c r="H4" s="10"/>
      <c r="I4" s="189" t="s">
        <v>2</v>
      </c>
      <c r="J4" s="16"/>
    </row>
    <row r="5" spans="1:12" ht="15" customHeight="1">
      <c r="B5" s="171" t="s">
        <v>17</v>
      </c>
      <c r="C5" s="1024"/>
      <c r="D5" s="1024"/>
      <c r="E5" s="1024"/>
      <c r="F5" s="1024"/>
      <c r="G5" s="1024"/>
      <c r="H5" s="1025"/>
      <c r="I5" s="192">
        <v>281212</v>
      </c>
      <c r="J5" s="16"/>
    </row>
    <row r="6" spans="1:12" ht="15" customHeight="1">
      <c r="B6" s="171" t="s">
        <v>18</v>
      </c>
      <c r="C6" s="1021"/>
      <c r="D6" s="1021"/>
      <c r="E6" s="1021"/>
      <c r="F6" s="1021"/>
      <c r="G6" s="1021"/>
      <c r="H6" s="1022"/>
      <c r="I6" s="195"/>
      <c r="J6" s="16"/>
    </row>
    <row r="7" spans="1:12" ht="15" customHeight="1">
      <c r="B7" s="171" t="s">
        <v>128</v>
      </c>
      <c r="C7" s="1021"/>
      <c r="D7" s="1021"/>
      <c r="E7" s="1021"/>
      <c r="F7" s="1021"/>
      <c r="G7" s="1021"/>
      <c r="H7" s="1022"/>
      <c r="I7" s="195"/>
      <c r="J7" s="16"/>
    </row>
    <row r="8" spans="1:12" ht="15" customHeight="1">
      <c r="B8" s="171" t="s">
        <v>129</v>
      </c>
      <c r="C8" s="1021"/>
      <c r="D8" s="1021"/>
      <c r="E8" s="1021"/>
      <c r="F8" s="1021"/>
      <c r="G8" s="1021"/>
      <c r="H8" s="1022"/>
      <c r="I8" s="195"/>
      <c r="J8" s="16"/>
    </row>
    <row r="9" spans="1:12">
      <c r="B9" s="171" t="s">
        <v>21</v>
      </c>
      <c r="C9" s="1021"/>
      <c r="D9" s="1021"/>
      <c r="E9" s="1021"/>
      <c r="F9" s="1021"/>
      <c r="G9" s="1021"/>
      <c r="H9" s="1022"/>
      <c r="I9" s="195"/>
      <c r="J9" s="16"/>
    </row>
    <row r="10" spans="1:12">
      <c r="B10" s="5" t="s">
        <v>130</v>
      </c>
      <c r="C10" s="1021"/>
      <c r="D10" s="1021"/>
      <c r="E10" s="1021"/>
      <c r="F10" s="1021"/>
      <c r="G10" s="1021"/>
      <c r="H10" s="1022"/>
      <c r="I10" s="192" t="s">
        <v>8</v>
      </c>
      <c r="J10" s="16"/>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7.15" customHeight="1" thickBot="1">
      <c r="A15" s="879" t="s">
        <v>3</v>
      </c>
      <c r="B15" s="881" t="s">
        <v>4</v>
      </c>
      <c r="C15" s="879" t="s">
        <v>5</v>
      </c>
      <c r="D15" s="984" t="s">
        <v>377</v>
      </c>
      <c r="E15" s="985"/>
      <c r="F15" s="986" t="s">
        <v>378</v>
      </c>
      <c r="G15" s="1017" t="s">
        <v>379</v>
      </c>
      <c r="H15" s="1018"/>
      <c r="I15" s="1019"/>
      <c r="J15" s="1026" t="s">
        <v>16</v>
      </c>
      <c r="K15" s="980"/>
      <c r="L15" s="988" t="s">
        <v>382</v>
      </c>
    </row>
    <row r="16" spans="1:12" ht="60.75" thickBot="1">
      <c r="A16" s="983"/>
      <c r="B16" s="899"/>
      <c r="C16" s="901"/>
      <c r="D16" s="455" t="s">
        <v>232</v>
      </c>
      <c r="E16" s="454" t="s">
        <v>6</v>
      </c>
      <c r="F16" s="987"/>
      <c r="G16" s="672" t="s">
        <v>185</v>
      </c>
      <c r="H16" s="254" t="s">
        <v>136</v>
      </c>
      <c r="I16" s="673" t="s">
        <v>137</v>
      </c>
      <c r="J16" s="703" t="s">
        <v>380</v>
      </c>
      <c r="K16" s="703" t="s">
        <v>381</v>
      </c>
      <c r="L16" s="989"/>
    </row>
    <row r="17" spans="1:12" ht="13.9" customHeight="1" thickBot="1">
      <c r="A17" s="993" t="s">
        <v>287</v>
      </c>
      <c r="B17" s="994"/>
      <c r="C17" s="994"/>
      <c r="D17" s="994"/>
      <c r="E17" s="994"/>
      <c r="F17" s="994"/>
      <c r="G17" s="994"/>
      <c r="H17" s="994"/>
      <c r="I17" s="994"/>
      <c r="J17" s="994"/>
      <c r="K17" s="994"/>
      <c r="L17" s="995"/>
    </row>
    <row r="18" spans="1:12" s="11" customFormat="1" ht="25.5">
      <c r="A18" s="725" t="s">
        <v>7</v>
      </c>
      <c r="B18" s="726" t="s">
        <v>332</v>
      </c>
      <c r="C18" s="727" t="s">
        <v>144</v>
      </c>
      <c r="D18" s="728"/>
      <c r="E18" s="729"/>
      <c r="F18" s="448"/>
      <c r="G18" s="728"/>
      <c r="H18" s="146" t="s">
        <v>8</v>
      </c>
      <c r="I18" s="730" t="s">
        <v>8</v>
      </c>
      <c r="J18" s="448"/>
      <c r="K18" s="448"/>
      <c r="L18" s="448"/>
    </row>
    <row r="19" spans="1:12" s="11" customFormat="1" ht="14.45" customHeight="1">
      <c r="A19" s="731" t="s">
        <v>9</v>
      </c>
      <c r="B19" s="431" t="s">
        <v>333</v>
      </c>
      <c r="C19" s="678" t="s">
        <v>144</v>
      </c>
      <c r="D19" s="226"/>
      <c r="E19" s="732"/>
      <c r="F19" s="263"/>
      <c r="G19" s="226"/>
      <c r="H19" s="75" t="s">
        <v>8</v>
      </c>
      <c r="I19" s="733" t="s">
        <v>8</v>
      </c>
      <c r="J19" s="263"/>
      <c r="K19" s="263"/>
      <c r="L19" s="263"/>
    </row>
    <row r="20" spans="1:12" s="11" customFormat="1" ht="14.45" customHeight="1">
      <c r="A20" s="731" t="s">
        <v>10</v>
      </c>
      <c r="B20" s="431" t="s">
        <v>229</v>
      </c>
      <c r="C20" s="678" t="s">
        <v>144</v>
      </c>
      <c r="D20" s="205"/>
      <c r="E20" s="734"/>
      <c r="F20" s="266"/>
      <c r="G20" s="205"/>
      <c r="H20" s="216" t="s">
        <v>8</v>
      </c>
      <c r="I20" s="735" t="s">
        <v>8</v>
      </c>
      <c r="J20" s="266"/>
      <c r="K20" s="266"/>
      <c r="L20" s="266"/>
    </row>
    <row r="21" spans="1:12" s="11" customFormat="1" ht="14.45" customHeight="1">
      <c r="A21" s="731" t="s">
        <v>155</v>
      </c>
      <c r="B21" s="431" t="s">
        <v>244</v>
      </c>
      <c r="C21" s="678" t="s">
        <v>144</v>
      </c>
      <c r="D21" s="205"/>
      <c r="E21" s="734"/>
      <c r="F21" s="266"/>
      <c r="G21" s="205"/>
      <c r="H21" s="216" t="s">
        <v>8</v>
      </c>
      <c r="I21" s="735" t="s">
        <v>8</v>
      </c>
      <c r="J21" s="266"/>
      <c r="K21" s="266"/>
      <c r="L21" s="266"/>
    </row>
    <row r="22" spans="1:12" s="11" customFormat="1" ht="42.75" customHeight="1">
      <c r="A22" s="731" t="s">
        <v>157</v>
      </c>
      <c r="B22" s="431" t="s">
        <v>334</v>
      </c>
      <c r="C22" s="678" t="s">
        <v>144</v>
      </c>
      <c r="D22" s="205"/>
      <c r="E22" s="734"/>
      <c r="F22" s="266"/>
      <c r="G22" s="205"/>
      <c r="H22" s="216" t="s">
        <v>8</v>
      </c>
      <c r="I22" s="735" t="s">
        <v>8</v>
      </c>
      <c r="J22" s="266"/>
      <c r="K22" s="266"/>
      <c r="L22" s="266"/>
    </row>
    <row r="23" spans="1:12" s="11" customFormat="1" ht="49.5" customHeight="1">
      <c r="A23" s="731" t="s">
        <v>159</v>
      </c>
      <c r="B23" s="431" t="s">
        <v>335</v>
      </c>
      <c r="C23" s="678" t="s">
        <v>144</v>
      </c>
      <c r="D23" s="205"/>
      <c r="E23" s="734"/>
      <c r="F23" s="266"/>
      <c r="G23" s="205"/>
      <c r="H23" s="216" t="s">
        <v>8</v>
      </c>
      <c r="I23" s="735" t="s">
        <v>8</v>
      </c>
      <c r="J23" s="266"/>
      <c r="K23" s="266"/>
      <c r="L23" s="266"/>
    </row>
    <row r="24" spans="1:12" s="11" customFormat="1" ht="38.450000000000003" customHeight="1">
      <c r="A24" s="731" t="s">
        <v>161</v>
      </c>
      <c r="B24" s="431" t="s">
        <v>336</v>
      </c>
      <c r="C24" s="678" t="s">
        <v>224</v>
      </c>
      <c r="D24" s="205"/>
      <c r="E24" s="734"/>
      <c r="F24" s="266"/>
      <c r="G24" s="205"/>
      <c r="H24" s="216" t="s">
        <v>8</v>
      </c>
      <c r="I24" s="735" t="s">
        <v>8</v>
      </c>
      <c r="J24" s="266"/>
      <c r="K24" s="266"/>
      <c r="L24" s="266"/>
    </row>
    <row r="25" spans="1:12" s="11" customFormat="1" ht="16.5" customHeight="1">
      <c r="A25" s="731" t="s">
        <v>208</v>
      </c>
      <c r="B25" s="431" t="s">
        <v>285</v>
      </c>
      <c r="C25" s="678" t="s">
        <v>150</v>
      </c>
      <c r="D25" s="205"/>
      <c r="E25" s="734"/>
      <c r="F25" s="266"/>
      <c r="G25" s="205"/>
      <c r="H25" s="216"/>
      <c r="I25" s="735"/>
      <c r="J25" s="266"/>
      <c r="K25" s="266"/>
      <c r="L25" s="266"/>
    </row>
    <row r="26" spans="1:12" s="11" customFormat="1" ht="27.75" customHeight="1" thickBot="1">
      <c r="A26" s="736" t="s">
        <v>210</v>
      </c>
      <c r="B26" s="737" t="s">
        <v>284</v>
      </c>
      <c r="C26" s="738" t="s">
        <v>0</v>
      </c>
      <c r="D26" s="236"/>
      <c r="E26" s="739"/>
      <c r="F26" s="269"/>
      <c r="G26" s="236"/>
      <c r="H26" s="740"/>
      <c r="I26" s="741"/>
      <c r="J26" s="269"/>
      <c r="K26" s="269"/>
      <c r="L26" s="269"/>
    </row>
    <row r="27" spans="1:12" s="11" customFormat="1" ht="14.45" customHeight="1" thickBot="1">
      <c r="A27" s="993" t="s">
        <v>283</v>
      </c>
      <c r="B27" s="994"/>
      <c r="C27" s="994"/>
      <c r="D27" s="994"/>
      <c r="E27" s="994"/>
      <c r="F27" s="994"/>
      <c r="G27" s="994"/>
      <c r="H27" s="994"/>
      <c r="I27" s="994"/>
      <c r="J27" s="994"/>
      <c r="K27" s="994"/>
      <c r="L27" s="995"/>
    </row>
    <row r="28" spans="1:12" s="11" customFormat="1" ht="29.45" customHeight="1">
      <c r="A28" s="742" t="s">
        <v>212</v>
      </c>
      <c r="B28" s="726" t="s">
        <v>332</v>
      </c>
      <c r="C28" s="727" t="s">
        <v>144</v>
      </c>
      <c r="D28" s="743"/>
      <c r="E28" s="744"/>
      <c r="F28" s="745"/>
      <c r="G28" s="743"/>
      <c r="H28" s="746" t="s">
        <v>8</v>
      </c>
      <c r="I28" s="747" t="s">
        <v>8</v>
      </c>
      <c r="J28" s="745"/>
      <c r="K28" s="745"/>
      <c r="L28" s="745"/>
    </row>
    <row r="29" spans="1:12" s="11" customFormat="1" ht="14.45" customHeight="1">
      <c r="A29" s="523" t="s">
        <v>214</v>
      </c>
      <c r="B29" s="431" t="s">
        <v>333</v>
      </c>
      <c r="C29" s="678" t="s">
        <v>144</v>
      </c>
      <c r="D29" s="205"/>
      <c r="E29" s="734"/>
      <c r="F29" s="266"/>
      <c r="G29" s="205"/>
      <c r="H29" s="216" t="s">
        <v>8</v>
      </c>
      <c r="I29" s="735" t="s">
        <v>8</v>
      </c>
      <c r="J29" s="266"/>
      <c r="K29" s="266"/>
      <c r="L29" s="266"/>
    </row>
    <row r="30" spans="1:12" s="11" customFormat="1" ht="14.45" customHeight="1">
      <c r="A30" s="523" t="s">
        <v>258</v>
      </c>
      <c r="B30" s="431" t="s">
        <v>229</v>
      </c>
      <c r="C30" s="678" t="s">
        <v>144</v>
      </c>
      <c r="D30" s="205"/>
      <c r="E30" s="734"/>
      <c r="F30" s="266"/>
      <c r="G30" s="205"/>
      <c r="H30" s="216" t="s">
        <v>8</v>
      </c>
      <c r="I30" s="735" t="s">
        <v>8</v>
      </c>
      <c r="J30" s="266"/>
      <c r="K30" s="266"/>
      <c r="L30" s="266"/>
    </row>
    <row r="31" spans="1:12" s="11" customFormat="1" ht="14.45" customHeight="1">
      <c r="A31" s="523" t="s">
        <v>261</v>
      </c>
      <c r="B31" s="431" t="s">
        <v>244</v>
      </c>
      <c r="C31" s="678" t="s">
        <v>144</v>
      </c>
      <c r="D31" s="205"/>
      <c r="E31" s="734"/>
      <c r="F31" s="266"/>
      <c r="G31" s="205"/>
      <c r="H31" s="216" t="s">
        <v>8</v>
      </c>
      <c r="I31" s="735" t="s">
        <v>8</v>
      </c>
      <c r="J31" s="266"/>
      <c r="K31" s="266"/>
      <c r="L31" s="266"/>
    </row>
    <row r="32" spans="1:12" s="11" customFormat="1" ht="39.75" customHeight="1">
      <c r="A32" s="523" t="s">
        <v>263</v>
      </c>
      <c r="B32" s="431" t="s">
        <v>334</v>
      </c>
      <c r="C32" s="678" t="s">
        <v>144</v>
      </c>
      <c r="D32" s="205"/>
      <c r="E32" s="734"/>
      <c r="F32" s="266"/>
      <c r="G32" s="205"/>
      <c r="H32" s="216" t="s">
        <v>8</v>
      </c>
      <c r="I32" s="735" t="s">
        <v>8</v>
      </c>
      <c r="J32" s="266"/>
      <c r="K32" s="266"/>
      <c r="L32" s="266"/>
    </row>
    <row r="33" spans="1:12" s="11" customFormat="1" ht="51.75" customHeight="1" thickBot="1">
      <c r="A33" s="748" t="s">
        <v>264</v>
      </c>
      <c r="B33" s="737" t="s">
        <v>335</v>
      </c>
      <c r="C33" s="738" t="s">
        <v>144</v>
      </c>
      <c r="D33" s="236"/>
      <c r="E33" s="739"/>
      <c r="F33" s="269"/>
      <c r="G33" s="236"/>
      <c r="H33" s="740" t="s">
        <v>8</v>
      </c>
      <c r="I33" s="741" t="s">
        <v>8</v>
      </c>
      <c r="J33" s="269"/>
      <c r="K33" s="269"/>
      <c r="L33" s="269"/>
    </row>
    <row r="34" spans="1:12" s="11" customFormat="1" ht="13.5" thickBot="1">
      <c r="A34" s="993"/>
      <c r="B34" s="994"/>
      <c r="C34" s="994"/>
      <c r="D34" s="994"/>
      <c r="E34" s="994"/>
      <c r="F34" s="994"/>
      <c r="G34" s="994"/>
      <c r="H34" s="994"/>
      <c r="I34" s="994"/>
      <c r="J34" s="994"/>
      <c r="K34" s="994"/>
      <c r="L34" s="995"/>
    </row>
    <row r="35" spans="1:12" s="11" customFormat="1" ht="27.6" customHeight="1">
      <c r="A35" s="742" t="s">
        <v>265</v>
      </c>
      <c r="B35" s="726" t="s">
        <v>138</v>
      </c>
      <c r="C35" s="727" t="s">
        <v>0</v>
      </c>
      <c r="D35" s="743"/>
      <c r="E35" s="744"/>
      <c r="F35" s="745"/>
      <c r="G35" s="743" t="s">
        <v>8</v>
      </c>
      <c r="H35" s="746" t="s">
        <v>8</v>
      </c>
      <c r="I35" s="747" t="s">
        <v>8</v>
      </c>
      <c r="J35" s="745" t="s">
        <v>8</v>
      </c>
      <c r="K35" s="745" t="s">
        <v>8</v>
      </c>
      <c r="L35" s="745"/>
    </row>
    <row r="36" spans="1:12" s="11" customFormat="1" ht="14.45" customHeight="1" thickBot="1">
      <c r="A36" s="794" t="s">
        <v>266</v>
      </c>
      <c r="B36" s="419" t="s">
        <v>337</v>
      </c>
      <c r="C36" s="795" t="s">
        <v>0</v>
      </c>
      <c r="D36" s="796"/>
      <c r="E36" s="797"/>
      <c r="F36" s="798"/>
      <c r="G36" s="796"/>
      <c r="H36" s="799"/>
      <c r="I36" s="800"/>
      <c r="J36" s="798"/>
      <c r="K36" s="798"/>
      <c r="L36" s="798"/>
    </row>
    <row r="37" spans="1:12">
      <c r="A37" s="410"/>
      <c r="B37" s="43"/>
      <c r="C37" s="44"/>
      <c r="D37" s="45"/>
      <c r="E37" s="45"/>
      <c r="F37" s="45"/>
      <c r="G37" s="45"/>
      <c r="H37" s="45"/>
      <c r="I37" s="43"/>
      <c r="J37" s="43"/>
      <c r="K37" s="43"/>
      <c r="L37" s="46"/>
    </row>
    <row r="38" spans="1:12" ht="15" customHeight="1">
      <c r="A38" s="407"/>
      <c r="B38" s="981" t="s">
        <v>219</v>
      </c>
      <c r="C38" s="982"/>
      <c r="D38" s="982"/>
      <c r="E38" s="982"/>
      <c r="F38" s="982"/>
      <c r="G38" s="982"/>
      <c r="H38" s="57"/>
      <c r="I38" s="16"/>
      <c r="J38" s="16"/>
      <c r="K38" s="16"/>
      <c r="L38" s="58"/>
    </row>
    <row r="39" spans="1:12">
      <c r="A39" s="407"/>
      <c r="B39" s="408" t="s">
        <v>218</v>
      </c>
      <c r="C39" s="408"/>
      <c r="D39" s="408"/>
      <c r="E39" s="408"/>
      <c r="F39" s="408"/>
      <c r="G39" s="408"/>
      <c r="H39" s="408"/>
      <c r="I39" s="408"/>
      <c r="J39" s="16"/>
      <c r="K39" s="16"/>
      <c r="L39" s="58"/>
    </row>
    <row r="40" spans="1:12" ht="15" customHeight="1">
      <c r="A40" s="407"/>
      <c r="B40" s="981" t="s">
        <v>338</v>
      </c>
      <c r="C40" s="982"/>
      <c r="D40" s="982"/>
      <c r="E40" s="982"/>
      <c r="F40" s="982"/>
      <c r="G40" s="982"/>
      <c r="H40" s="57"/>
      <c r="I40" s="16"/>
      <c r="J40" s="16"/>
      <c r="K40" s="16"/>
      <c r="L40" s="58"/>
    </row>
    <row r="41" spans="1:12">
      <c r="A41" s="407"/>
      <c r="B41" s="273"/>
      <c r="C41" s="56"/>
      <c r="D41" s="57"/>
      <c r="E41" s="57"/>
      <c r="F41" s="57"/>
      <c r="G41" s="57"/>
      <c r="H41" s="57"/>
      <c r="I41" s="16"/>
      <c r="J41" s="16"/>
      <c r="K41" s="16"/>
      <c r="L41" s="58"/>
    </row>
    <row r="42" spans="1:12">
      <c r="A42" s="407"/>
      <c r="B42" s="16"/>
      <c r="C42" s="56"/>
      <c r="D42" s="57"/>
      <c r="E42" s="57"/>
      <c r="F42" s="57"/>
      <c r="G42" s="57"/>
      <c r="H42" s="57"/>
      <c r="I42" s="16"/>
      <c r="J42" s="16"/>
      <c r="K42" s="16"/>
      <c r="L42" s="58"/>
    </row>
    <row r="43" spans="1:12">
      <c r="A43" s="241"/>
      <c r="B43" s="409" t="s">
        <v>19</v>
      </c>
      <c r="C43" s="65"/>
      <c r="D43" s="1"/>
      <c r="E43" s="1"/>
      <c r="F43" s="1"/>
      <c r="G43" s="1"/>
      <c r="H43" s="406"/>
      <c r="I43" s="1"/>
      <c r="J43" s="1"/>
      <c r="K43" s="1"/>
      <c r="L43" s="58"/>
    </row>
    <row r="44" spans="1:12">
      <c r="A44" s="241"/>
      <c r="B44" s="1" t="s">
        <v>11</v>
      </c>
      <c r="C44" s="16"/>
      <c r="D44" s="942"/>
      <c r="E44" s="942"/>
      <c r="F44" s="406"/>
      <c r="G44" s="406"/>
      <c r="H44" s="942"/>
      <c r="I44" s="942"/>
      <c r="J44" s="65"/>
      <c r="K44" s="65"/>
      <c r="L44" s="391"/>
    </row>
    <row r="45" spans="1:12">
      <c r="A45" s="241"/>
      <c r="B45" s="1" t="s">
        <v>12</v>
      </c>
      <c r="C45" s="16"/>
      <c r="D45" s="894" t="s">
        <v>13</v>
      </c>
      <c r="E45" s="894"/>
      <c r="F45" s="406"/>
      <c r="G45" s="406"/>
      <c r="H45" s="894" t="s">
        <v>14</v>
      </c>
      <c r="I45" s="894"/>
      <c r="J45" s="121"/>
      <c r="K45" s="121"/>
      <c r="L45" s="396" t="s">
        <v>14</v>
      </c>
    </row>
    <row r="46" spans="1:12">
      <c r="A46" s="241"/>
      <c r="B46" s="1"/>
      <c r="C46" s="16"/>
      <c r="D46" s="65"/>
      <c r="E46" s="1"/>
      <c r="F46" s="406"/>
      <c r="G46" s="406"/>
      <c r="H46" s="1"/>
      <c r="I46" s="1"/>
      <c r="J46" s="1"/>
      <c r="K46" s="1"/>
      <c r="L46" s="391"/>
    </row>
    <row r="47" spans="1:12">
      <c r="A47" s="241"/>
      <c r="B47" s="409" t="s">
        <v>20</v>
      </c>
      <c r="C47" s="16"/>
      <c r="D47" s="942"/>
      <c r="E47" s="942"/>
      <c r="F47" s="406"/>
      <c r="G47" s="406"/>
      <c r="H47" s="942"/>
      <c r="I47" s="942"/>
      <c r="J47" s="65"/>
      <c r="K47" s="65"/>
      <c r="L47" s="391"/>
    </row>
    <row r="48" spans="1:12">
      <c r="A48" s="241"/>
      <c r="B48" s="1"/>
      <c r="C48" s="16"/>
      <c r="D48" s="894" t="s">
        <v>13</v>
      </c>
      <c r="E48" s="894"/>
      <c r="F48" s="406"/>
      <c r="G48" s="406"/>
      <c r="H48" s="894" t="s">
        <v>14</v>
      </c>
      <c r="I48" s="894"/>
      <c r="J48" s="121"/>
      <c r="K48" s="121"/>
      <c r="L48" s="396" t="s">
        <v>14</v>
      </c>
    </row>
    <row r="49" spans="1:12">
      <c r="A49" s="241"/>
      <c r="B49" s="1"/>
      <c r="C49" s="65"/>
      <c r="D49" s="1"/>
      <c r="E49" s="1"/>
      <c r="F49" s="1"/>
      <c r="G49" s="1"/>
      <c r="H49" s="406"/>
      <c r="I49" s="65"/>
      <c r="J49" s="65"/>
      <c r="K49" s="65"/>
      <c r="L49" s="58"/>
    </row>
    <row r="50" spans="1:12">
      <c r="A50" s="241"/>
      <c r="B50" s="398" t="s">
        <v>216</v>
      </c>
      <c r="C50" s="942"/>
      <c r="D50" s="942"/>
      <c r="E50" s="406"/>
      <c r="F50" s="406"/>
      <c r="G50" s="398" t="s">
        <v>217</v>
      </c>
      <c r="H50" s="942"/>
      <c r="I50" s="942"/>
      <c r="J50" s="65"/>
      <c r="K50" s="65"/>
      <c r="L50" s="58"/>
    </row>
    <row r="51" spans="1:12" ht="13.5" thickBot="1">
      <c r="A51" s="404"/>
      <c r="B51" s="248"/>
      <c r="C51" s="249"/>
      <c r="D51" s="248"/>
      <c r="E51" s="248"/>
      <c r="F51" s="248"/>
      <c r="G51" s="248"/>
      <c r="H51" s="49"/>
      <c r="I51" s="249"/>
      <c r="J51" s="249"/>
      <c r="K51" s="249"/>
      <c r="L51" s="50"/>
    </row>
  </sheetData>
  <mergeCells count="34">
    <mergeCell ref="C7:H7"/>
    <mergeCell ref="K1:L1"/>
    <mergeCell ref="A2:L2"/>
    <mergeCell ref="A3:K3"/>
    <mergeCell ref="C5:H5"/>
    <mergeCell ref="C6:H6"/>
    <mergeCell ref="A34:L34"/>
    <mergeCell ref="C8:H8"/>
    <mergeCell ref="C9:H9"/>
    <mergeCell ref="C10:H10"/>
    <mergeCell ref="C12:E12"/>
    <mergeCell ref="C13:E13"/>
    <mergeCell ref="A15:A16"/>
    <mergeCell ref="B15:B16"/>
    <mergeCell ref="C15:C16"/>
    <mergeCell ref="D15:E15"/>
    <mergeCell ref="F15:F16"/>
    <mergeCell ref="G15:I15"/>
    <mergeCell ref="J15:K15"/>
    <mergeCell ref="L15:L16"/>
    <mergeCell ref="A17:L17"/>
    <mergeCell ref="A27:L27"/>
    <mergeCell ref="B38:G38"/>
    <mergeCell ref="B40:G40"/>
    <mergeCell ref="D44:E44"/>
    <mergeCell ref="H44:I44"/>
    <mergeCell ref="D45:E45"/>
    <mergeCell ref="H45:I45"/>
    <mergeCell ref="D47:E47"/>
    <mergeCell ref="H47:I47"/>
    <mergeCell ref="D48:E48"/>
    <mergeCell ref="H48:I48"/>
    <mergeCell ref="C50:D50"/>
    <mergeCell ref="H50:I50"/>
  </mergeCells>
  <printOptions horizontalCentered="1"/>
  <pageMargins left="0.6692913385826772" right="0.6692913385826772" top="0.6692913385826772" bottom="0.6692913385826772" header="0.31496062992125984" footer="0.31496062992125984"/>
  <pageSetup paperSize="9" scale="66" fitToHeight="8" orientation="portrait" r:id="rId1"/>
  <headerFooter alignWithMargins="0">
    <oddFooter>&amp;L&amp;"+,полужирный"&amp;8&amp;Z&amp;F/&amp;A&amp;R&amp;"+,полужирный"&amp;8&amp;P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L62"/>
  <sheetViews>
    <sheetView view="pageBreakPreview" zoomScaleNormal="100" zoomScaleSheetLayoutView="100" workbookViewId="0">
      <selection activeCell="B46" sqref="B46"/>
    </sheetView>
  </sheetViews>
  <sheetFormatPr defaultColWidth="9.140625" defaultRowHeight="12.75"/>
  <cols>
    <col min="1" max="1" width="4.28515625" style="13" customWidth="1"/>
    <col min="2" max="2" width="29.140625" style="10" customWidth="1"/>
    <col min="3" max="3" width="8.85546875" style="10" customWidth="1"/>
    <col min="4" max="8" width="9.85546875" style="13" customWidth="1"/>
    <col min="9" max="9" width="11" style="13" customWidth="1"/>
    <col min="10" max="11" width="9.85546875" style="10" customWidth="1"/>
    <col min="12" max="16384" width="9.140625" style="10"/>
  </cols>
  <sheetData>
    <row r="1" spans="1:12" ht="15" customHeight="1">
      <c r="D1" s="11"/>
      <c r="E1" s="10"/>
      <c r="F1" s="10"/>
      <c r="G1" s="10"/>
      <c r="H1" s="10"/>
      <c r="I1" s="10"/>
      <c r="J1" s="1028" t="s">
        <v>339</v>
      </c>
      <c r="K1" s="1028"/>
      <c r="L1" s="1028"/>
    </row>
    <row r="2" spans="1:12" ht="20.45" customHeight="1">
      <c r="A2" s="932" t="s">
        <v>340</v>
      </c>
      <c r="B2" s="932"/>
      <c r="C2" s="932"/>
      <c r="D2" s="932"/>
      <c r="E2" s="932"/>
      <c r="F2" s="932"/>
      <c r="G2" s="932"/>
      <c r="H2" s="932"/>
      <c r="I2" s="932"/>
      <c r="J2" s="932"/>
      <c r="K2" s="932"/>
      <c r="L2" s="932"/>
    </row>
    <row r="3" spans="1:12" s="67" customFormat="1" ht="10.5">
      <c r="A3" s="935"/>
      <c r="B3" s="935"/>
      <c r="C3" s="935"/>
      <c r="D3" s="935"/>
      <c r="E3" s="935"/>
      <c r="F3" s="935"/>
      <c r="G3" s="935"/>
      <c r="H3" s="935"/>
      <c r="I3" s="935"/>
      <c r="J3" s="935"/>
      <c r="K3" s="936"/>
    </row>
    <row r="4" spans="1:12" ht="13.5" customHeight="1">
      <c r="D4" s="11"/>
      <c r="E4" s="10"/>
      <c r="F4" s="10"/>
      <c r="G4" s="10"/>
      <c r="H4" s="10"/>
      <c r="I4" s="10"/>
      <c r="J4" s="189" t="s">
        <v>2</v>
      </c>
    </row>
    <row r="5" spans="1:12" ht="15" customHeight="1">
      <c r="B5" s="171" t="s">
        <v>18</v>
      </c>
      <c r="C5" s="1024"/>
      <c r="D5" s="1024"/>
      <c r="E5" s="1024"/>
      <c r="F5" s="1024"/>
      <c r="G5" s="1024"/>
      <c r="H5" s="1024"/>
      <c r="I5" s="1025"/>
      <c r="J5" s="192"/>
    </row>
    <row r="6" spans="1:12" ht="15" customHeight="1">
      <c r="B6" s="171" t="s">
        <v>128</v>
      </c>
      <c r="C6" s="1021"/>
      <c r="D6" s="1021"/>
      <c r="E6" s="1021"/>
      <c r="F6" s="1021"/>
      <c r="G6" s="1021"/>
      <c r="H6" s="1021"/>
      <c r="I6" s="1022"/>
      <c r="J6" s="195"/>
    </row>
    <row r="7" spans="1:12" ht="15" customHeight="1">
      <c r="B7" s="171" t="s">
        <v>129</v>
      </c>
      <c r="C7" s="1021"/>
      <c r="D7" s="1021"/>
      <c r="E7" s="1021"/>
      <c r="F7" s="1021"/>
      <c r="G7" s="1021"/>
      <c r="H7" s="1021"/>
      <c r="I7" s="1022"/>
      <c r="J7" s="195"/>
    </row>
    <row r="8" spans="1:12" ht="15" customHeight="1">
      <c r="B8" s="171" t="s">
        <v>21</v>
      </c>
      <c r="C8" s="1021"/>
      <c r="D8" s="1021"/>
      <c r="E8" s="1021"/>
      <c r="F8" s="1021"/>
      <c r="G8" s="1021"/>
      <c r="H8" s="1021"/>
      <c r="I8" s="1022"/>
      <c r="J8" s="195"/>
    </row>
    <row r="9" spans="1:12" ht="15" customHeight="1">
      <c r="B9" s="5" t="s">
        <v>130</v>
      </c>
      <c r="C9" s="1021"/>
      <c r="D9" s="1021"/>
      <c r="E9" s="1021"/>
      <c r="F9" s="1021"/>
      <c r="G9" s="1021"/>
      <c r="H9" s="1021"/>
      <c r="I9" s="1022"/>
      <c r="J9" s="777" t="s">
        <v>8</v>
      </c>
    </row>
    <row r="10" spans="1:12">
      <c r="D10" s="10"/>
      <c r="E10" s="10"/>
      <c r="F10" s="10"/>
      <c r="G10" s="10"/>
      <c r="H10" s="10"/>
      <c r="I10" s="10"/>
    </row>
    <row r="11" spans="1:12">
      <c r="B11" s="12" t="s">
        <v>48</v>
      </c>
      <c r="C11" s="878"/>
      <c r="D11" s="878"/>
      <c r="E11" s="878"/>
      <c r="F11" s="878"/>
      <c r="G11" s="10"/>
      <c r="H11" s="10"/>
      <c r="I11" s="1027"/>
      <c r="J11" s="1027"/>
      <c r="K11" s="1027"/>
    </row>
    <row r="12" spans="1:12" s="67" customFormat="1" ht="10.5">
      <c r="A12" s="66"/>
      <c r="C12" s="921" t="s">
        <v>47</v>
      </c>
      <c r="D12" s="921"/>
      <c r="E12" s="921"/>
      <c r="F12" s="921"/>
      <c r="I12" s="921" t="s">
        <v>166</v>
      </c>
      <c r="J12" s="921"/>
      <c r="K12" s="921"/>
    </row>
    <row r="13" spans="1:12" ht="13.5" thickBot="1">
      <c r="D13" s="10"/>
      <c r="E13" s="10"/>
      <c r="F13" s="10"/>
      <c r="G13" s="10"/>
      <c r="H13" s="10"/>
      <c r="I13" s="10"/>
      <c r="K13" s="17"/>
    </row>
    <row r="14" spans="1:12" ht="28.9" customHeight="1" thickBot="1">
      <c r="A14" s="879" t="s">
        <v>3</v>
      </c>
      <c r="B14" s="881" t="s">
        <v>4</v>
      </c>
      <c r="C14" s="879" t="s">
        <v>5</v>
      </c>
      <c r="D14" s="984" t="s">
        <v>377</v>
      </c>
      <c r="E14" s="985"/>
      <c r="F14" s="986" t="s">
        <v>378</v>
      </c>
      <c r="G14" s="1017" t="s">
        <v>379</v>
      </c>
      <c r="H14" s="1018"/>
      <c r="I14" s="1019"/>
      <c r="J14" s="1026" t="s">
        <v>16</v>
      </c>
      <c r="K14" s="980"/>
      <c r="L14" s="988" t="s">
        <v>382</v>
      </c>
    </row>
    <row r="15" spans="1:12" ht="55.15" customHeight="1" thickBot="1">
      <c r="A15" s="983"/>
      <c r="B15" s="899"/>
      <c r="C15" s="901"/>
      <c r="D15" s="455" t="s">
        <v>232</v>
      </c>
      <c r="E15" s="454" t="s">
        <v>6</v>
      </c>
      <c r="F15" s="987"/>
      <c r="G15" s="672" t="s">
        <v>185</v>
      </c>
      <c r="H15" s="254" t="s">
        <v>136</v>
      </c>
      <c r="I15" s="673" t="s">
        <v>137</v>
      </c>
      <c r="J15" s="703" t="s">
        <v>380</v>
      </c>
      <c r="K15" s="703" t="s">
        <v>381</v>
      </c>
      <c r="L15" s="989"/>
    </row>
    <row r="16" spans="1:12" ht="13.9" customHeight="1" thickBot="1">
      <c r="A16" s="993" t="s">
        <v>287</v>
      </c>
      <c r="B16" s="994"/>
      <c r="C16" s="994"/>
      <c r="D16" s="994"/>
      <c r="E16" s="994"/>
      <c r="F16" s="994"/>
      <c r="G16" s="994"/>
      <c r="H16" s="994"/>
      <c r="I16" s="994"/>
      <c r="J16" s="994"/>
      <c r="K16" s="994"/>
      <c r="L16" s="995"/>
    </row>
    <row r="17" spans="1:12" s="625" customFormat="1" ht="13.9" customHeight="1">
      <c r="A17" s="750" t="s">
        <v>341</v>
      </c>
      <c r="B17" s="751"/>
      <c r="C17" s="751"/>
      <c r="D17" s="752"/>
      <c r="E17" s="753"/>
      <c r="F17" s="754"/>
      <c r="G17" s="752"/>
      <c r="H17" s="755"/>
      <c r="I17" s="753"/>
      <c r="J17" s="750"/>
      <c r="K17" s="750"/>
      <c r="L17" s="750"/>
    </row>
    <row r="18" spans="1:12" s="581" customFormat="1" ht="13.9" customHeight="1">
      <c r="A18" s="438" t="s">
        <v>7</v>
      </c>
      <c r="B18" s="756" t="s">
        <v>342</v>
      </c>
      <c r="C18" s="263" t="s">
        <v>343</v>
      </c>
      <c r="D18" s="757"/>
      <c r="E18" s="758"/>
      <c r="F18" s="759"/>
      <c r="G18" s="757"/>
      <c r="H18" s="760" t="s">
        <v>8</v>
      </c>
      <c r="I18" s="758" t="s">
        <v>8</v>
      </c>
      <c r="J18" s="761"/>
      <c r="K18" s="761"/>
      <c r="L18" s="761"/>
    </row>
    <row r="19" spans="1:12" s="11" customFormat="1">
      <c r="A19" s="438" t="s">
        <v>9</v>
      </c>
      <c r="B19" s="756" t="s">
        <v>344</v>
      </c>
      <c r="C19" s="263" t="s">
        <v>144</v>
      </c>
      <c r="D19" s="576"/>
      <c r="E19" s="432"/>
      <c r="F19" s="762"/>
      <c r="G19" s="576"/>
      <c r="H19" s="579" t="s">
        <v>8</v>
      </c>
      <c r="I19" s="432" t="s">
        <v>8</v>
      </c>
      <c r="J19" s="430"/>
      <c r="K19" s="430"/>
      <c r="L19" s="430"/>
    </row>
    <row r="20" spans="1:12" s="11" customFormat="1">
      <c r="A20" s="438" t="s">
        <v>10</v>
      </c>
      <c r="B20" s="756" t="s">
        <v>345</v>
      </c>
      <c r="C20" s="263" t="s">
        <v>224</v>
      </c>
      <c r="D20" s="576"/>
      <c r="E20" s="432"/>
      <c r="F20" s="762"/>
      <c r="G20" s="576"/>
      <c r="H20" s="579" t="s">
        <v>8</v>
      </c>
      <c r="I20" s="432" t="s">
        <v>8</v>
      </c>
      <c r="J20" s="430"/>
      <c r="K20" s="430"/>
      <c r="L20" s="430"/>
    </row>
    <row r="21" spans="1:12" s="11" customFormat="1">
      <c r="A21" s="438" t="s">
        <v>155</v>
      </c>
      <c r="B21" s="756" t="s">
        <v>457</v>
      </c>
      <c r="C21" s="263" t="s">
        <v>346</v>
      </c>
      <c r="D21" s="576"/>
      <c r="E21" s="432"/>
      <c r="F21" s="762"/>
      <c r="G21" s="576"/>
      <c r="H21" s="579" t="s">
        <v>8</v>
      </c>
      <c r="I21" s="432" t="s">
        <v>8</v>
      </c>
      <c r="J21" s="430"/>
      <c r="K21" s="430"/>
      <c r="L21" s="430"/>
    </row>
    <row r="22" spans="1:12" s="11" customFormat="1" ht="24">
      <c r="A22" s="438" t="s">
        <v>157</v>
      </c>
      <c r="B22" s="431" t="s">
        <v>347</v>
      </c>
      <c r="C22" s="263" t="s">
        <v>343</v>
      </c>
      <c r="D22" s="576"/>
      <c r="E22" s="432"/>
      <c r="F22" s="762"/>
      <c r="G22" s="575"/>
      <c r="H22" s="579" t="s">
        <v>8</v>
      </c>
      <c r="I22" s="432" t="s">
        <v>8</v>
      </c>
      <c r="J22" s="430"/>
      <c r="K22" s="430"/>
      <c r="L22" s="430"/>
    </row>
    <row r="23" spans="1:12" s="11" customFormat="1" ht="25.5">
      <c r="A23" s="438" t="s">
        <v>159</v>
      </c>
      <c r="B23" s="431" t="s">
        <v>348</v>
      </c>
      <c r="C23" s="263" t="s">
        <v>144</v>
      </c>
      <c r="D23" s="576"/>
      <c r="E23" s="436"/>
      <c r="F23" s="763"/>
      <c r="G23" s="434"/>
      <c r="H23" s="433" t="s">
        <v>8</v>
      </c>
      <c r="I23" s="432" t="s">
        <v>8</v>
      </c>
      <c r="J23" s="430"/>
      <c r="K23" s="430"/>
      <c r="L23" s="435"/>
    </row>
    <row r="24" spans="1:12" ht="26.25" customHeight="1">
      <c r="A24" s="578" t="s">
        <v>280</v>
      </c>
      <c r="B24" s="764"/>
      <c r="C24" s="577"/>
      <c r="D24" s="425"/>
      <c r="E24" s="423"/>
      <c r="F24" s="765"/>
      <c r="G24" s="425"/>
      <c r="H24" s="424"/>
      <c r="I24" s="423"/>
      <c r="J24" s="430"/>
      <c r="K24" s="430"/>
      <c r="L24" s="422"/>
    </row>
    <row r="25" spans="1:12" s="581" customFormat="1" ht="13.9" customHeight="1">
      <c r="A25" s="438" t="s">
        <v>7</v>
      </c>
      <c r="B25" s="756" t="s">
        <v>342</v>
      </c>
      <c r="C25" s="263" t="s">
        <v>343</v>
      </c>
      <c r="D25" s="757"/>
      <c r="E25" s="758"/>
      <c r="F25" s="759"/>
      <c r="G25" s="757"/>
      <c r="H25" s="760" t="s">
        <v>8</v>
      </c>
      <c r="I25" s="758" t="s">
        <v>8</v>
      </c>
      <c r="J25" s="761"/>
      <c r="K25" s="761"/>
      <c r="L25" s="761"/>
    </row>
    <row r="26" spans="1:12" s="11" customFormat="1">
      <c r="A26" s="438" t="s">
        <v>9</v>
      </c>
      <c r="B26" s="756" t="s">
        <v>344</v>
      </c>
      <c r="C26" s="263" t="s">
        <v>144</v>
      </c>
      <c r="D26" s="576"/>
      <c r="E26" s="432"/>
      <c r="F26" s="762"/>
      <c r="G26" s="576"/>
      <c r="H26" s="579" t="s">
        <v>8</v>
      </c>
      <c r="I26" s="432" t="s">
        <v>8</v>
      </c>
      <c r="J26" s="430"/>
      <c r="K26" s="430"/>
      <c r="L26" s="430"/>
    </row>
    <row r="27" spans="1:12" s="11" customFormat="1">
      <c r="A27" s="438" t="s">
        <v>10</v>
      </c>
      <c r="B27" s="756" t="s">
        <v>345</v>
      </c>
      <c r="C27" s="263" t="s">
        <v>224</v>
      </c>
      <c r="D27" s="576"/>
      <c r="E27" s="432"/>
      <c r="F27" s="762"/>
      <c r="G27" s="576"/>
      <c r="H27" s="579" t="s">
        <v>8</v>
      </c>
      <c r="I27" s="432" t="s">
        <v>8</v>
      </c>
      <c r="J27" s="430"/>
      <c r="K27" s="430"/>
      <c r="L27" s="430"/>
    </row>
    <row r="28" spans="1:12" s="11" customFormat="1">
      <c r="A28" s="438" t="s">
        <v>155</v>
      </c>
      <c r="B28" s="756" t="s">
        <v>457</v>
      </c>
      <c r="C28" s="263" t="s">
        <v>346</v>
      </c>
      <c r="D28" s="576"/>
      <c r="E28" s="432"/>
      <c r="F28" s="762"/>
      <c r="G28" s="576"/>
      <c r="H28" s="579" t="s">
        <v>8</v>
      </c>
      <c r="I28" s="432" t="s">
        <v>8</v>
      </c>
      <c r="J28" s="430"/>
      <c r="K28" s="430"/>
      <c r="L28" s="430"/>
    </row>
    <row r="29" spans="1:12" s="11" customFormat="1" ht="24">
      <c r="A29" s="438" t="s">
        <v>157</v>
      </c>
      <c r="B29" s="431" t="s">
        <v>347</v>
      </c>
      <c r="C29" s="263" t="s">
        <v>343</v>
      </c>
      <c r="D29" s="576"/>
      <c r="E29" s="432"/>
      <c r="F29" s="762"/>
      <c r="G29" s="575"/>
      <c r="H29" s="579" t="s">
        <v>8</v>
      </c>
      <c r="I29" s="432" t="s">
        <v>8</v>
      </c>
      <c r="J29" s="430"/>
      <c r="K29" s="430"/>
      <c r="L29" s="430"/>
    </row>
    <row r="30" spans="1:12" s="11" customFormat="1" ht="25.5">
      <c r="A30" s="438" t="s">
        <v>159</v>
      </c>
      <c r="B30" s="431" t="s">
        <v>348</v>
      </c>
      <c r="C30" s="263" t="s">
        <v>144</v>
      </c>
      <c r="D30" s="576"/>
      <c r="E30" s="436"/>
      <c r="F30" s="763"/>
      <c r="G30" s="434"/>
      <c r="H30" s="433" t="s">
        <v>8</v>
      </c>
      <c r="I30" s="432" t="s">
        <v>8</v>
      </c>
      <c r="J30" s="430"/>
      <c r="K30" s="430"/>
      <c r="L30" s="435"/>
    </row>
    <row r="31" spans="1:12" ht="26.25" customHeight="1">
      <c r="A31" s="578" t="s">
        <v>274</v>
      </c>
      <c r="B31" s="764"/>
      <c r="C31" s="577"/>
      <c r="D31" s="425"/>
      <c r="E31" s="423"/>
      <c r="F31" s="765"/>
      <c r="G31" s="425"/>
      <c r="H31" s="424"/>
      <c r="I31" s="423"/>
      <c r="J31" s="430"/>
      <c r="K31" s="430"/>
      <c r="L31" s="422"/>
    </row>
    <row r="32" spans="1:12" ht="26.25" customHeight="1" thickBot="1">
      <c r="A32" s="547" t="s">
        <v>349</v>
      </c>
      <c r="B32" s="766"/>
      <c r="C32" s="545"/>
      <c r="D32" s="767"/>
      <c r="E32" s="768"/>
      <c r="F32" s="769"/>
      <c r="G32" s="767"/>
      <c r="H32" s="770"/>
      <c r="I32" s="768"/>
      <c r="J32" s="412"/>
      <c r="K32" s="412"/>
      <c r="L32" s="413"/>
    </row>
    <row r="33" spans="1:12" ht="15" customHeight="1" thickBot="1">
      <c r="A33" s="993" t="s">
        <v>283</v>
      </c>
      <c r="B33" s="994"/>
      <c r="C33" s="994"/>
      <c r="D33" s="994"/>
      <c r="E33" s="994"/>
      <c r="F33" s="994"/>
      <c r="G33" s="994"/>
      <c r="H33" s="994"/>
      <c r="I33" s="994"/>
      <c r="J33" s="994"/>
      <c r="K33" s="994"/>
      <c r="L33" s="995"/>
    </row>
    <row r="34" spans="1:12" s="625" customFormat="1" ht="13.9" customHeight="1">
      <c r="A34" s="750" t="s">
        <v>282</v>
      </c>
      <c r="B34" s="751"/>
      <c r="C34" s="751"/>
      <c r="D34" s="771"/>
      <c r="E34" s="772"/>
      <c r="F34" s="773"/>
      <c r="G34" s="771"/>
      <c r="H34" s="774"/>
      <c r="I34" s="772"/>
      <c r="J34" s="775"/>
      <c r="K34" s="775"/>
      <c r="L34" s="775"/>
    </row>
    <row r="35" spans="1:12" s="581" customFormat="1" ht="13.9" customHeight="1">
      <c r="A35" s="438" t="s">
        <v>7</v>
      </c>
      <c r="B35" s="756" t="s">
        <v>342</v>
      </c>
      <c r="C35" s="263" t="s">
        <v>343</v>
      </c>
      <c r="D35" s="757"/>
      <c r="E35" s="758"/>
      <c r="F35" s="759"/>
      <c r="G35" s="757"/>
      <c r="H35" s="760" t="s">
        <v>8</v>
      </c>
      <c r="I35" s="758" t="s">
        <v>8</v>
      </c>
      <c r="J35" s="761"/>
      <c r="K35" s="761"/>
      <c r="L35" s="761"/>
    </row>
    <row r="36" spans="1:12" s="11" customFormat="1">
      <c r="A36" s="438" t="s">
        <v>9</v>
      </c>
      <c r="B36" s="756" t="s">
        <v>344</v>
      </c>
      <c r="C36" s="263" t="s">
        <v>144</v>
      </c>
      <c r="D36" s="576"/>
      <c r="E36" s="432"/>
      <c r="F36" s="762"/>
      <c r="G36" s="576"/>
      <c r="H36" s="579" t="s">
        <v>8</v>
      </c>
      <c r="I36" s="432" t="s">
        <v>8</v>
      </c>
      <c r="J36" s="430"/>
      <c r="K36" s="430"/>
      <c r="L36" s="430"/>
    </row>
    <row r="37" spans="1:12" s="11" customFormat="1">
      <c r="A37" s="438" t="s">
        <v>10</v>
      </c>
      <c r="B37" s="756" t="s">
        <v>345</v>
      </c>
      <c r="C37" s="263" t="s">
        <v>224</v>
      </c>
      <c r="D37" s="576"/>
      <c r="E37" s="432"/>
      <c r="F37" s="762"/>
      <c r="G37" s="576"/>
      <c r="H37" s="579" t="s">
        <v>8</v>
      </c>
      <c r="I37" s="432" t="s">
        <v>8</v>
      </c>
      <c r="J37" s="430"/>
      <c r="K37" s="430"/>
      <c r="L37" s="430"/>
    </row>
    <row r="38" spans="1:12" s="11" customFormat="1">
      <c r="A38" s="438" t="s">
        <v>155</v>
      </c>
      <c r="B38" s="756" t="s">
        <v>457</v>
      </c>
      <c r="C38" s="263" t="s">
        <v>346</v>
      </c>
      <c r="D38" s="576"/>
      <c r="E38" s="432"/>
      <c r="F38" s="762"/>
      <c r="G38" s="576"/>
      <c r="H38" s="579" t="s">
        <v>8</v>
      </c>
      <c r="I38" s="432" t="s">
        <v>8</v>
      </c>
      <c r="J38" s="430"/>
      <c r="K38" s="430"/>
      <c r="L38" s="430"/>
    </row>
    <row r="39" spans="1:12" s="11" customFormat="1" ht="24">
      <c r="A39" s="438" t="s">
        <v>157</v>
      </c>
      <c r="B39" s="431" t="s">
        <v>347</v>
      </c>
      <c r="C39" s="263" t="s">
        <v>343</v>
      </c>
      <c r="D39" s="576"/>
      <c r="E39" s="432"/>
      <c r="F39" s="762"/>
      <c r="G39" s="575"/>
      <c r="H39" s="579" t="s">
        <v>8</v>
      </c>
      <c r="I39" s="432" t="s">
        <v>8</v>
      </c>
      <c r="J39" s="430"/>
      <c r="K39" s="430"/>
      <c r="L39" s="430"/>
    </row>
    <row r="40" spans="1:12" s="11" customFormat="1" ht="25.5">
      <c r="A40" s="438" t="s">
        <v>159</v>
      </c>
      <c r="B40" s="431" t="s">
        <v>348</v>
      </c>
      <c r="C40" s="263" t="s">
        <v>144</v>
      </c>
      <c r="D40" s="576"/>
      <c r="E40" s="436"/>
      <c r="F40" s="763"/>
      <c r="G40" s="434"/>
      <c r="H40" s="433" t="s">
        <v>8</v>
      </c>
      <c r="I40" s="432" t="s">
        <v>8</v>
      </c>
      <c r="J40" s="430"/>
      <c r="K40" s="430"/>
      <c r="L40" s="435"/>
    </row>
    <row r="41" spans="1:12" ht="26.25" customHeight="1">
      <c r="A41" s="578" t="s">
        <v>280</v>
      </c>
      <c r="B41" s="764"/>
      <c r="C41" s="577"/>
      <c r="D41" s="425"/>
      <c r="E41" s="423"/>
      <c r="F41" s="765"/>
      <c r="G41" s="425"/>
      <c r="H41" s="424"/>
      <c r="I41" s="423"/>
      <c r="J41" s="430"/>
      <c r="K41" s="430"/>
      <c r="L41" s="422"/>
    </row>
    <row r="42" spans="1:12" s="581" customFormat="1" ht="13.9" customHeight="1">
      <c r="A42" s="438" t="s">
        <v>7</v>
      </c>
      <c r="B42" s="756" t="s">
        <v>342</v>
      </c>
      <c r="C42" s="263" t="s">
        <v>343</v>
      </c>
      <c r="D42" s="757"/>
      <c r="E42" s="758"/>
      <c r="F42" s="759"/>
      <c r="G42" s="757"/>
      <c r="H42" s="760" t="s">
        <v>8</v>
      </c>
      <c r="I42" s="758" t="s">
        <v>8</v>
      </c>
      <c r="J42" s="761"/>
      <c r="K42" s="761"/>
      <c r="L42" s="761"/>
    </row>
    <row r="43" spans="1:12" s="11" customFormat="1">
      <c r="A43" s="438" t="s">
        <v>9</v>
      </c>
      <c r="B43" s="756" t="s">
        <v>344</v>
      </c>
      <c r="C43" s="263" t="s">
        <v>144</v>
      </c>
      <c r="D43" s="576"/>
      <c r="E43" s="432"/>
      <c r="F43" s="762"/>
      <c r="G43" s="576"/>
      <c r="H43" s="579" t="s">
        <v>8</v>
      </c>
      <c r="I43" s="432" t="s">
        <v>8</v>
      </c>
      <c r="J43" s="430"/>
      <c r="K43" s="430"/>
      <c r="L43" s="430"/>
    </row>
    <row r="44" spans="1:12" s="11" customFormat="1">
      <c r="A44" s="438" t="s">
        <v>10</v>
      </c>
      <c r="B44" s="756" t="s">
        <v>345</v>
      </c>
      <c r="C44" s="263" t="s">
        <v>224</v>
      </c>
      <c r="D44" s="576"/>
      <c r="E44" s="432"/>
      <c r="F44" s="762"/>
      <c r="G44" s="576"/>
      <c r="H44" s="579" t="s">
        <v>8</v>
      </c>
      <c r="I44" s="432" t="s">
        <v>8</v>
      </c>
      <c r="J44" s="430"/>
      <c r="K44" s="430"/>
      <c r="L44" s="430"/>
    </row>
    <row r="45" spans="1:12" s="11" customFormat="1">
      <c r="A45" s="438" t="s">
        <v>155</v>
      </c>
      <c r="B45" s="756" t="s">
        <v>457</v>
      </c>
      <c r="C45" s="263" t="s">
        <v>346</v>
      </c>
      <c r="D45" s="576"/>
      <c r="E45" s="432"/>
      <c r="F45" s="762"/>
      <c r="G45" s="576"/>
      <c r="H45" s="579" t="s">
        <v>8</v>
      </c>
      <c r="I45" s="432" t="s">
        <v>8</v>
      </c>
      <c r="J45" s="430"/>
      <c r="K45" s="430"/>
      <c r="L45" s="430"/>
    </row>
    <row r="46" spans="1:12" s="11" customFormat="1" ht="24">
      <c r="A46" s="438" t="s">
        <v>157</v>
      </c>
      <c r="B46" s="431" t="s">
        <v>347</v>
      </c>
      <c r="C46" s="263" t="s">
        <v>343</v>
      </c>
      <c r="D46" s="576"/>
      <c r="E46" s="432"/>
      <c r="F46" s="762"/>
      <c r="G46" s="575"/>
      <c r="H46" s="579" t="s">
        <v>8</v>
      </c>
      <c r="I46" s="432" t="s">
        <v>8</v>
      </c>
      <c r="J46" s="430"/>
      <c r="K46" s="430"/>
      <c r="L46" s="430"/>
    </row>
    <row r="47" spans="1:12" s="11" customFormat="1" ht="25.5">
      <c r="A47" s="438" t="s">
        <v>159</v>
      </c>
      <c r="B47" s="431" t="s">
        <v>348</v>
      </c>
      <c r="C47" s="263" t="s">
        <v>144</v>
      </c>
      <c r="D47" s="576"/>
      <c r="E47" s="436"/>
      <c r="F47" s="763"/>
      <c r="G47" s="434"/>
      <c r="H47" s="433" t="s">
        <v>8</v>
      </c>
      <c r="I47" s="432" t="s">
        <v>8</v>
      </c>
      <c r="J47" s="430"/>
      <c r="K47" s="430"/>
      <c r="L47" s="435"/>
    </row>
    <row r="48" spans="1:12" ht="26.25" customHeight="1">
      <c r="A48" s="578" t="s">
        <v>274</v>
      </c>
      <c r="B48" s="764"/>
      <c r="C48" s="577"/>
      <c r="D48" s="425"/>
      <c r="E48" s="423"/>
      <c r="F48" s="765"/>
      <c r="G48" s="425"/>
      <c r="H48" s="424"/>
      <c r="I48" s="423"/>
      <c r="J48" s="430"/>
      <c r="K48" s="430"/>
      <c r="L48" s="422"/>
    </row>
    <row r="49" spans="1:12" ht="26.25" customHeight="1" thickBot="1">
      <c r="A49" s="564" t="s">
        <v>273</v>
      </c>
      <c r="B49" s="792"/>
      <c r="C49" s="562"/>
      <c r="D49" s="416"/>
      <c r="E49" s="414"/>
      <c r="F49" s="793"/>
      <c r="G49" s="416"/>
      <c r="H49" s="415"/>
      <c r="I49" s="414"/>
      <c r="J49" s="557"/>
      <c r="K49" s="557"/>
      <c r="L49" s="417"/>
    </row>
    <row r="50" spans="1:12">
      <c r="A50" s="410"/>
      <c r="B50" s="43"/>
      <c r="C50" s="44"/>
      <c r="D50" s="45"/>
      <c r="E50" s="45"/>
      <c r="F50" s="45"/>
      <c r="G50" s="45"/>
      <c r="H50" s="45"/>
      <c r="I50" s="43"/>
      <c r="J50" s="43"/>
      <c r="K50" s="43"/>
      <c r="L50" s="46"/>
    </row>
    <row r="51" spans="1:12" ht="15" customHeight="1">
      <c r="A51" s="407"/>
      <c r="B51" s="981" t="s">
        <v>219</v>
      </c>
      <c r="C51" s="982"/>
      <c r="D51" s="982"/>
      <c r="E51" s="982"/>
      <c r="F51" s="982"/>
      <c r="G51" s="982"/>
      <c r="H51" s="57"/>
      <c r="I51" s="16"/>
      <c r="J51" s="16"/>
      <c r="K51" s="16"/>
      <c r="L51" s="58"/>
    </row>
    <row r="52" spans="1:12" ht="15" customHeight="1">
      <c r="A52" s="407"/>
      <c r="B52" s="981" t="s">
        <v>350</v>
      </c>
      <c r="C52" s="982"/>
      <c r="D52" s="982"/>
      <c r="E52" s="982"/>
      <c r="F52" s="982"/>
      <c r="G52" s="982"/>
      <c r="H52" s="57"/>
      <c r="I52" s="16"/>
      <c r="J52" s="16"/>
      <c r="K52" s="16"/>
      <c r="L52" s="58"/>
    </row>
    <row r="53" spans="1:12">
      <c r="A53" s="407"/>
      <c r="B53" s="16"/>
      <c r="C53" s="56"/>
      <c r="D53" s="57"/>
      <c r="E53" s="57"/>
      <c r="F53" s="57"/>
      <c r="G53" s="57"/>
      <c r="H53" s="57"/>
      <c r="I53" s="16"/>
      <c r="J53" s="16"/>
      <c r="K53" s="16"/>
      <c r="L53" s="58"/>
    </row>
    <row r="54" spans="1:12">
      <c r="A54" s="241"/>
      <c r="B54" s="409" t="s">
        <v>19</v>
      </c>
      <c r="C54" s="65"/>
      <c r="D54" s="1"/>
      <c r="E54" s="1"/>
      <c r="F54" s="1"/>
      <c r="G54" s="1"/>
      <c r="H54" s="406"/>
      <c r="I54" s="1"/>
      <c r="J54" s="1"/>
      <c r="K54" s="1"/>
      <c r="L54" s="58"/>
    </row>
    <row r="55" spans="1:12">
      <c r="A55" s="241"/>
      <c r="B55" s="1" t="s">
        <v>11</v>
      </c>
      <c r="C55" s="16"/>
      <c r="D55" s="942"/>
      <c r="E55" s="942"/>
      <c r="F55" s="406"/>
      <c r="G55" s="406"/>
      <c r="H55" s="942"/>
      <c r="I55" s="942"/>
      <c r="J55" s="65"/>
      <c r="K55" s="65"/>
      <c r="L55" s="391"/>
    </row>
    <row r="56" spans="1:12">
      <c r="A56" s="241"/>
      <c r="B56" s="1" t="s">
        <v>12</v>
      </c>
      <c r="C56" s="16"/>
      <c r="D56" s="894" t="s">
        <v>13</v>
      </c>
      <c r="E56" s="894"/>
      <c r="F56" s="406"/>
      <c r="G56" s="406"/>
      <c r="H56" s="894" t="s">
        <v>14</v>
      </c>
      <c r="I56" s="894"/>
      <c r="J56" s="121"/>
      <c r="K56" s="121"/>
      <c r="L56" s="396" t="s">
        <v>14</v>
      </c>
    </row>
    <row r="57" spans="1:12">
      <c r="A57" s="241"/>
      <c r="B57" s="1"/>
      <c r="C57" s="16"/>
      <c r="D57" s="65"/>
      <c r="E57" s="1"/>
      <c r="F57" s="406"/>
      <c r="G57" s="406"/>
      <c r="H57" s="1"/>
      <c r="I57" s="1"/>
      <c r="J57" s="1"/>
      <c r="K57" s="1"/>
      <c r="L57" s="391"/>
    </row>
    <row r="58" spans="1:12">
      <c r="A58" s="241"/>
      <c r="B58" s="409" t="s">
        <v>20</v>
      </c>
      <c r="C58" s="16"/>
      <c r="D58" s="942"/>
      <c r="E58" s="942"/>
      <c r="F58" s="406"/>
      <c r="G58" s="406"/>
      <c r="H58" s="942"/>
      <c r="I58" s="942"/>
      <c r="J58" s="65"/>
      <c r="K58" s="65"/>
      <c r="L58" s="391"/>
    </row>
    <row r="59" spans="1:12">
      <c r="A59" s="241"/>
      <c r="B59" s="1"/>
      <c r="C59" s="16"/>
      <c r="D59" s="894" t="s">
        <v>13</v>
      </c>
      <c r="E59" s="894"/>
      <c r="F59" s="406"/>
      <c r="G59" s="406"/>
      <c r="H59" s="894" t="s">
        <v>14</v>
      </c>
      <c r="I59" s="894"/>
      <c r="J59" s="121"/>
      <c r="K59" s="121"/>
      <c r="L59" s="396" t="s">
        <v>14</v>
      </c>
    </row>
    <row r="60" spans="1:12">
      <c r="A60" s="241"/>
      <c r="B60" s="1"/>
      <c r="C60" s="65"/>
      <c r="D60" s="1"/>
      <c r="E60" s="1"/>
      <c r="F60" s="1"/>
      <c r="G60" s="1"/>
      <c r="H60" s="406"/>
      <c r="I60" s="65"/>
      <c r="J60" s="65"/>
      <c r="K60" s="65"/>
      <c r="L60" s="58"/>
    </row>
    <row r="61" spans="1:12">
      <c r="A61" s="241"/>
      <c r="B61" s="398" t="s">
        <v>216</v>
      </c>
      <c r="C61" s="942"/>
      <c r="D61" s="942"/>
      <c r="E61" s="406"/>
      <c r="F61" s="406"/>
      <c r="G61" s="398" t="s">
        <v>217</v>
      </c>
      <c r="H61" s="942"/>
      <c r="I61" s="942"/>
      <c r="J61" s="65"/>
      <c r="K61" s="65"/>
      <c r="L61" s="58"/>
    </row>
    <row r="62" spans="1:12" ht="13.5" thickBot="1">
      <c r="A62" s="404"/>
      <c r="B62" s="248"/>
      <c r="C62" s="249"/>
      <c r="D62" s="248"/>
      <c r="E62" s="248"/>
      <c r="F62" s="248"/>
      <c r="G62" s="248"/>
      <c r="H62" s="49"/>
      <c r="I62" s="249"/>
      <c r="J62" s="249"/>
      <c r="K62" s="249"/>
      <c r="L62" s="50"/>
    </row>
  </sheetData>
  <mergeCells count="34">
    <mergeCell ref="C7:I7"/>
    <mergeCell ref="J1:L1"/>
    <mergeCell ref="A2:L2"/>
    <mergeCell ref="A3:K3"/>
    <mergeCell ref="C5:I5"/>
    <mergeCell ref="C6:I6"/>
    <mergeCell ref="C8:I8"/>
    <mergeCell ref="C9:I9"/>
    <mergeCell ref="C11:F11"/>
    <mergeCell ref="I11:K11"/>
    <mergeCell ref="C12:F12"/>
    <mergeCell ref="I12:K12"/>
    <mergeCell ref="B52:G52"/>
    <mergeCell ref="A14:A15"/>
    <mergeCell ref="B14:B15"/>
    <mergeCell ref="C14:C15"/>
    <mergeCell ref="D14:E14"/>
    <mergeCell ref="F14:F15"/>
    <mergeCell ref="G14:I14"/>
    <mergeCell ref="J14:K14"/>
    <mergeCell ref="L14:L15"/>
    <mergeCell ref="A16:L16"/>
    <mergeCell ref="A33:L33"/>
    <mergeCell ref="B51:G51"/>
    <mergeCell ref="D59:E59"/>
    <mergeCell ref="H59:I59"/>
    <mergeCell ref="C61:D61"/>
    <mergeCell ref="H61:I61"/>
    <mergeCell ref="D55:E55"/>
    <mergeCell ref="H55:I55"/>
    <mergeCell ref="D56:E56"/>
    <mergeCell ref="H56:I56"/>
    <mergeCell ref="D58:E58"/>
    <mergeCell ref="H58:I58"/>
  </mergeCells>
  <printOptions horizontalCentered="1"/>
  <pageMargins left="0.6692913385826772" right="0.6692913385826772"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0"/>
  <sheetViews>
    <sheetView view="pageBreakPreview" zoomScaleNormal="100" zoomScaleSheetLayoutView="100" workbookViewId="0">
      <selection activeCell="D18" sqref="D18"/>
    </sheetView>
  </sheetViews>
  <sheetFormatPr defaultRowHeight="15"/>
  <cols>
    <col min="1" max="1" width="5.7109375" customWidth="1"/>
    <col min="2" max="2" width="50.5703125" customWidth="1"/>
    <col min="3" max="3" width="15.42578125" customWidth="1"/>
    <col min="4" max="4" width="11.5703125" customWidth="1"/>
    <col min="5" max="5" width="13" customWidth="1"/>
    <col min="257" max="257" width="5.7109375" customWidth="1"/>
    <col min="258" max="258" width="50.5703125" customWidth="1"/>
    <col min="259" max="259" width="15.42578125" customWidth="1"/>
    <col min="260" max="260" width="11.5703125" customWidth="1"/>
    <col min="261" max="261" width="13" customWidth="1"/>
    <col min="513" max="513" width="5.7109375" customWidth="1"/>
    <col min="514" max="514" width="50.5703125" customWidth="1"/>
    <col min="515" max="515" width="15.42578125" customWidth="1"/>
    <col min="516" max="516" width="11.5703125" customWidth="1"/>
    <col min="517" max="517" width="13" customWidth="1"/>
    <col min="769" max="769" width="5.7109375" customWidth="1"/>
    <col min="770" max="770" width="50.5703125" customWidth="1"/>
    <col min="771" max="771" width="15.42578125" customWidth="1"/>
    <col min="772" max="772" width="11.5703125" customWidth="1"/>
    <col min="773" max="773" width="13" customWidth="1"/>
    <col min="1025" max="1025" width="5.7109375" customWidth="1"/>
    <col min="1026" max="1026" width="50.5703125" customWidth="1"/>
    <col min="1027" max="1027" width="15.42578125" customWidth="1"/>
    <col min="1028" max="1028" width="11.5703125" customWidth="1"/>
    <col min="1029" max="1029" width="13" customWidth="1"/>
    <col min="1281" max="1281" width="5.7109375" customWidth="1"/>
    <col min="1282" max="1282" width="50.5703125" customWidth="1"/>
    <col min="1283" max="1283" width="15.42578125" customWidth="1"/>
    <col min="1284" max="1284" width="11.5703125" customWidth="1"/>
    <col min="1285" max="1285" width="13" customWidth="1"/>
    <col min="1537" max="1537" width="5.7109375" customWidth="1"/>
    <col min="1538" max="1538" width="50.5703125" customWidth="1"/>
    <col min="1539" max="1539" width="15.42578125" customWidth="1"/>
    <col min="1540" max="1540" width="11.5703125" customWidth="1"/>
    <col min="1541" max="1541" width="13" customWidth="1"/>
    <col min="1793" max="1793" width="5.7109375" customWidth="1"/>
    <col min="1794" max="1794" width="50.5703125" customWidth="1"/>
    <col min="1795" max="1795" width="15.42578125" customWidth="1"/>
    <col min="1796" max="1796" width="11.5703125" customWidth="1"/>
    <col min="1797" max="1797" width="13" customWidth="1"/>
    <col min="2049" max="2049" width="5.7109375" customWidth="1"/>
    <col min="2050" max="2050" width="50.5703125" customWidth="1"/>
    <col min="2051" max="2051" width="15.42578125" customWidth="1"/>
    <col min="2052" max="2052" width="11.5703125" customWidth="1"/>
    <col min="2053" max="2053" width="13" customWidth="1"/>
    <col min="2305" max="2305" width="5.7109375" customWidth="1"/>
    <col min="2306" max="2306" width="50.5703125" customWidth="1"/>
    <col min="2307" max="2307" width="15.42578125" customWidth="1"/>
    <col min="2308" max="2308" width="11.5703125" customWidth="1"/>
    <col min="2309" max="2309" width="13" customWidth="1"/>
    <col min="2561" max="2561" width="5.7109375" customWidth="1"/>
    <col min="2562" max="2562" width="50.5703125" customWidth="1"/>
    <col min="2563" max="2563" width="15.42578125" customWidth="1"/>
    <col min="2564" max="2564" width="11.5703125" customWidth="1"/>
    <col min="2565" max="2565" width="13" customWidth="1"/>
    <col min="2817" max="2817" width="5.7109375" customWidth="1"/>
    <col min="2818" max="2818" width="50.5703125" customWidth="1"/>
    <col min="2819" max="2819" width="15.42578125" customWidth="1"/>
    <col min="2820" max="2820" width="11.5703125" customWidth="1"/>
    <col min="2821" max="2821" width="13" customWidth="1"/>
    <col min="3073" max="3073" width="5.7109375" customWidth="1"/>
    <col min="3074" max="3074" width="50.5703125" customWidth="1"/>
    <col min="3075" max="3075" width="15.42578125" customWidth="1"/>
    <col min="3076" max="3076" width="11.5703125" customWidth="1"/>
    <col min="3077" max="3077" width="13" customWidth="1"/>
    <col min="3329" max="3329" width="5.7109375" customWidth="1"/>
    <col min="3330" max="3330" width="50.5703125" customWidth="1"/>
    <col min="3331" max="3331" width="15.42578125" customWidth="1"/>
    <col min="3332" max="3332" width="11.5703125" customWidth="1"/>
    <col min="3333" max="3333" width="13" customWidth="1"/>
    <col min="3585" max="3585" width="5.7109375" customWidth="1"/>
    <col min="3586" max="3586" width="50.5703125" customWidth="1"/>
    <col min="3587" max="3587" width="15.42578125" customWidth="1"/>
    <col min="3588" max="3588" width="11.5703125" customWidth="1"/>
    <col min="3589" max="3589" width="13" customWidth="1"/>
    <col min="3841" max="3841" width="5.7109375" customWidth="1"/>
    <col min="3842" max="3842" width="50.5703125" customWidth="1"/>
    <col min="3843" max="3843" width="15.42578125" customWidth="1"/>
    <col min="3844" max="3844" width="11.5703125" customWidth="1"/>
    <col min="3845" max="3845" width="13" customWidth="1"/>
    <col min="4097" max="4097" width="5.7109375" customWidth="1"/>
    <col min="4098" max="4098" width="50.5703125" customWidth="1"/>
    <col min="4099" max="4099" width="15.42578125" customWidth="1"/>
    <col min="4100" max="4100" width="11.5703125" customWidth="1"/>
    <col min="4101" max="4101" width="13" customWidth="1"/>
    <col min="4353" max="4353" width="5.7109375" customWidth="1"/>
    <col min="4354" max="4354" width="50.5703125" customWidth="1"/>
    <col min="4355" max="4355" width="15.42578125" customWidth="1"/>
    <col min="4356" max="4356" width="11.5703125" customWidth="1"/>
    <col min="4357" max="4357" width="13" customWidth="1"/>
    <col min="4609" max="4609" width="5.7109375" customWidth="1"/>
    <col min="4610" max="4610" width="50.5703125" customWidth="1"/>
    <col min="4611" max="4611" width="15.42578125" customWidth="1"/>
    <col min="4612" max="4612" width="11.5703125" customWidth="1"/>
    <col min="4613" max="4613" width="13" customWidth="1"/>
    <col min="4865" max="4865" width="5.7109375" customWidth="1"/>
    <col min="4866" max="4866" width="50.5703125" customWidth="1"/>
    <col min="4867" max="4867" width="15.42578125" customWidth="1"/>
    <col min="4868" max="4868" width="11.5703125" customWidth="1"/>
    <col min="4869" max="4869" width="13" customWidth="1"/>
    <col min="5121" max="5121" width="5.7109375" customWidth="1"/>
    <col min="5122" max="5122" width="50.5703125" customWidth="1"/>
    <col min="5123" max="5123" width="15.42578125" customWidth="1"/>
    <col min="5124" max="5124" width="11.5703125" customWidth="1"/>
    <col min="5125" max="5125" width="13" customWidth="1"/>
    <col min="5377" max="5377" width="5.7109375" customWidth="1"/>
    <col min="5378" max="5378" width="50.5703125" customWidth="1"/>
    <col min="5379" max="5379" width="15.42578125" customWidth="1"/>
    <col min="5380" max="5380" width="11.5703125" customWidth="1"/>
    <col min="5381" max="5381" width="13" customWidth="1"/>
    <col min="5633" max="5633" width="5.7109375" customWidth="1"/>
    <col min="5634" max="5634" width="50.5703125" customWidth="1"/>
    <col min="5635" max="5635" width="15.42578125" customWidth="1"/>
    <col min="5636" max="5636" width="11.5703125" customWidth="1"/>
    <col min="5637" max="5637" width="13" customWidth="1"/>
    <col min="5889" max="5889" width="5.7109375" customWidth="1"/>
    <col min="5890" max="5890" width="50.5703125" customWidth="1"/>
    <col min="5891" max="5891" width="15.42578125" customWidth="1"/>
    <col min="5892" max="5892" width="11.5703125" customWidth="1"/>
    <col min="5893" max="5893" width="13" customWidth="1"/>
    <col min="6145" max="6145" width="5.7109375" customWidth="1"/>
    <col min="6146" max="6146" width="50.5703125" customWidth="1"/>
    <col min="6147" max="6147" width="15.42578125" customWidth="1"/>
    <col min="6148" max="6148" width="11.5703125" customWidth="1"/>
    <col min="6149" max="6149" width="13" customWidth="1"/>
    <col min="6401" max="6401" width="5.7109375" customWidth="1"/>
    <col min="6402" max="6402" width="50.5703125" customWidth="1"/>
    <col min="6403" max="6403" width="15.42578125" customWidth="1"/>
    <col min="6404" max="6404" width="11.5703125" customWidth="1"/>
    <col min="6405" max="6405" width="13" customWidth="1"/>
    <col min="6657" max="6657" width="5.7109375" customWidth="1"/>
    <col min="6658" max="6658" width="50.5703125" customWidth="1"/>
    <col min="6659" max="6659" width="15.42578125" customWidth="1"/>
    <col min="6660" max="6660" width="11.5703125" customWidth="1"/>
    <col min="6661" max="6661" width="13" customWidth="1"/>
    <col min="6913" max="6913" width="5.7109375" customWidth="1"/>
    <col min="6914" max="6914" width="50.5703125" customWidth="1"/>
    <col min="6915" max="6915" width="15.42578125" customWidth="1"/>
    <col min="6916" max="6916" width="11.5703125" customWidth="1"/>
    <col min="6917" max="6917" width="13" customWidth="1"/>
    <col min="7169" max="7169" width="5.7109375" customWidth="1"/>
    <col min="7170" max="7170" width="50.5703125" customWidth="1"/>
    <col min="7171" max="7171" width="15.42578125" customWidth="1"/>
    <col min="7172" max="7172" width="11.5703125" customWidth="1"/>
    <col min="7173" max="7173" width="13" customWidth="1"/>
    <col min="7425" max="7425" width="5.7109375" customWidth="1"/>
    <col min="7426" max="7426" width="50.5703125" customWidth="1"/>
    <col min="7427" max="7427" width="15.42578125" customWidth="1"/>
    <col min="7428" max="7428" width="11.5703125" customWidth="1"/>
    <col min="7429" max="7429" width="13" customWidth="1"/>
    <col min="7681" max="7681" width="5.7109375" customWidth="1"/>
    <col min="7682" max="7682" width="50.5703125" customWidth="1"/>
    <col min="7683" max="7683" width="15.42578125" customWidth="1"/>
    <col min="7684" max="7684" width="11.5703125" customWidth="1"/>
    <col min="7685" max="7685" width="13" customWidth="1"/>
    <col min="7937" max="7937" width="5.7109375" customWidth="1"/>
    <col min="7938" max="7938" width="50.5703125" customWidth="1"/>
    <col min="7939" max="7939" width="15.42578125" customWidth="1"/>
    <col min="7940" max="7940" width="11.5703125" customWidth="1"/>
    <col min="7941" max="7941" width="13" customWidth="1"/>
    <col min="8193" max="8193" width="5.7109375" customWidth="1"/>
    <col min="8194" max="8194" width="50.5703125" customWidth="1"/>
    <col min="8195" max="8195" width="15.42578125" customWidth="1"/>
    <col min="8196" max="8196" width="11.5703125" customWidth="1"/>
    <col min="8197" max="8197" width="13" customWidth="1"/>
    <col min="8449" max="8449" width="5.7109375" customWidth="1"/>
    <col min="8450" max="8450" width="50.5703125" customWidth="1"/>
    <col min="8451" max="8451" width="15.42578125" customWidth="1"/>
    <col min="8452" max="8452" width="11.5703125" customWidth="1"/>
    <col min="8453" max="8453" width="13" customWidth="1"/>
    <col min="8705" max="8705" width="5.7109375" customWidth="1"/>
    <col min="8706" max="8706" width="50.5703125" customWidth="1"/>
    <col min="8707" max="8707" width="15.42578125" customWidth="1"/>
    <col min="8708" max="8708" width="11.5703125" customWidth="1"/>
    <col min="8709" max="8709" width="13" customWidth="1"/>
    <col min="8961" max="8961" width="5.7109375" customWidth="1"/>
    <col min="8962" max="8962" width="50.5703125" customWidth="1"/>
    <col min="8963" max="8963" width="15.42578125" customWidth="1"/>
    <col min="8964" max="8964" width="11.5703125" customWidth="1"/>
    <col min="8965" max="8965" width="13" customWidth="1"/>
    <col min="9217" max="9217" width="5.7109375" customWidth="1"/>
    <col min="9218" max="9218" width="50.5703125" customWidth="1"/>
    <col min="9219" max="9219" width="15.42578125" customWidth="1"/>
    <col min="9220" max="9220" width="11.5703125" customWidth="1"/>
    <col min="9221" max="9221" width="13" customWidth="1"/>
    <col min="9473" max="9473" width="5.7109375" customWidth="1"/>
    <col min="9474" max="9474" width="50.5703125" customWidth="1"/>
    <col min="9475" max="9475" width="15.42578125" customWidth="1"/>
    <col min="9476" max="9476" width="11.5703125" customWidth="1"/>
    <col min="9477" max="9477" width="13" customWidth="1"/>
    <col min="9729" max="9729" width="5.7109375" customWidth="1"/>
    <col min="9730" max="9730" width="50.5703125" customWidth="1"/>
    <col min="9731" max="9731" width="15.42578125" customWidth="1"/>
    <col min="9732" max="9732" width="11.5703125" customWidth="1"/>
    <col min="9733" max="9733" width="13" customWidth="1"/>
    <col min="9985" max="9985" width="5.7109375" customWidth="1"/>
    <col min="9986" max="9986" width="50.5703125" customWidth="1"/>
    <col min="9987" max="9987" width="15.42578125" customWidth="1"/>
    <col min="9988" max="9988" width="11.5703125" customWidth="1"/>
    <col min="9989" max="9989" width="13" customWidth="1"/>
    <col min="10241" max="10241" width="5.7109375" customWidth="1"/>
    <col min="10242" max="10242" width="50.5703125" customWidth="1"/>
    <col min="10243" max="10243" width="15.42578125" customWidth="1"/>
    <col min="10244" max="10244" width="11.5703125" customWidth="1"/>
    <col min="10245" max="10245" width="13" customWidth="1"/>
    <col min="10497" max="10497" width="5.7109375" customWidth="1"/>
    <col min="10498" max="10498" width="50.5703125" customWidth="1"/>
    <col min="10499" max="10499" width="15.42578125" customWidth="1"/>
    <col min="10500" max="10500" width="11.5703125" customWidth="1"/>
    <col min="10501" max="10501" width="13" customWidth="1"/>
    <col min="10753" max="10753" width="5.7109375" customWidth="1"/>
    <col min="10754" max="10754" width="50.5703125" customWidth="1"/>
    <col min="10755" max="10755" width="15.42578125" customWidth="1"/>
    <col min="10756" max="10756" width="11.5703125" customWidth="1"/>
    <col min="10757" max="10757" width="13" customWidth="1"/>
    <col min="11009" max="11009" width="5.7109375" customWidth="1"/>
    <col min="11010" max="11010" width="50.5703125" customWidth="1"/>
    <col min="11011" max="11011" width="15.42578125" customWidth="1"/>
    <col min="11012" max="11012" width="11.5703125" customWidth="1"/>
    <col min="11013" max="11013" width="13" customWidth="1"/>
    <col min="11265" max="11265" width="5.7109375" customWidth="1"/>
    <col min="11266" max="11266" width="50.5703125" customWidth="1"/>
    <col min="11267" max="11267" width="15.42578125" customWidth="1"/>
    <col min="11268" max="11268" width="11.5703125" customWidth="1"/>
    <col min="11269" max="11269" width="13" customWidth="1"/>
    <col min="11521" max="11521" width="5.7109375" customWidth="1"/>
    <col min="11522" max="11522" width="50.5703125" customWidth="1"/>
    <col min="11523" max="11523" width="15.42578125" customWidth="1"/>
    <col min="11524" max="11524" width="11.5703125" customWidth="1"/>
    <col min="11525" max="11525" width="13" customWidth="1"/>
    <col min="11777" max="11777" width="5.7109375" customWidth="1"/>
    <col min="11778" max="11778" width="50.5703125" customWidth="1"/>
    <col min="11779" max="11779" width="15.42578125" customWidth="1"/>
    <col min="11780" max="11780" width="11.5703125" customWidth="1"/>
    <col min="11781" max="11781" width="13" customWidth="1"/>
    <col min="12033" max="12033" width="5.7109375" customWidth="1"/>
    <col min="12034" max="12034" width="50.5703125" customWidth="1"/>
    <col min="12035" max="12035" width="15.42578125" customWidth="1"/>
    <col min="12036" max="12036" width="11.5703125" customWidth="1"/>
    <col min="12037" max="12037" width="13" customWidth="1"/>
    <col min="12289" max="12289" width="5.7109375" customWidth="1"/>
    <col min="12290" max="12290" width="50.5703125" customWidth="1"/>
    <col min="12291" max="12291" width="15.42578125" customWidth="1"/>
    <col min="12292" max="12292" width="11.5703125" customWidth="1"/>
    <col min="12293" max="12293" width="13" customWidth="1"/>
    <col min="12545" max="12545" width="5.7109375" customWidth="1"/>
    <col min="12546" max="12546" width="50.5703125" customWidth="1"/>
    <col min="12547" max="12547" width="15.42578125" customWidth="1"/>
    <col min="12548" max="12548" width="11.5703125" customWidth="1"/>
    <col min="12549" max="12549" width="13" customWidth="1"/>
    <col min="12801" max="12801" width="5.7109375" customWidth="1"/>
    <col min="12802" max="12802" width="50.5703125" customWidth="1"/>
    <col min="12803" max="12803" width="15.42578125" customWidth="1"/>
    <col min="12804" max="12804" width="11.5703125" customWidth="1"/>
    <col min="12805" max="12805" width="13" customWidth="1"/>
    <col min="13057" max="13057" width="5.7109375" customWidth="1"/>
    <col min="13058" max="13058" width="50.5703125" customWidth="1"/>
    <col min="13059" max="13059" width="15.42578125" customWidth="1"/>
    <col min="13060" max="13060" width="11.5703125" customWidth="1"/>
    <col min="13061" max="13061" width="13" customWidth="1"/>
    <col min="13313" max="13313" width="5.7109375" customWidth="1"/>
    <col min="13314" max="13314" width="50.5703125" customWidth="1"/>
    <col min="13315" max="13315" width="15.42578125" customWidth="1"/>
    <col min="13316" max="13316" width="11.5703125" customWidth="1"/>
    <col min="13317" max="13317" width="13" customWidth="1"/>
    <col min="13569" max="13569" width="5.7109375" customWidth="1"/>
    <col min="13570" max="13570" width="50.5703125" customWidth="1"/>
    <col min="13571" max="13571" width="15.42578125" customWidth="1"/>
    <col min="13572" max="13572" width="11.5703125" customWidth="1"/>
    <col min="13573" max="13573" width="13" customWidth="1"/>
    <col min="13825" max="13825" width="5.7109375" customWidth="1"/>
    <col min="13826" max="13826" width="50.5703125" customWidth="1"/>
    <col min="13827" max="13827" width="15.42578125" customWidth="1"/>
    <col min="13828" max="13828" width="11.5703125" customWidth="1"/>
    <col min="13829" max="13829" width="13" customWidth="1"/>
    <col min="14081" max="14081" width="5.7109375" customWidth="1"/>
    <col min="14082" max="14082" width="50.5703125" customWidth="1"/>
    <col min="14083" max="14083" width="15.42578125" customWidth="1"/>
    <col min="14084" max="14084" width="11.5703125" customWidth="1"/>
    <col min="14085" max="14085" width="13" customWidth="1"/>
    <col min="14337" max="14337" width="5.7109375" customWidth="1"/>
    <col min="14338" max="14338" width="50.5703125" customWidth="1"/>
    <col min="14339" max="14339" width="15.42578125" customWidth="1"/>
    <col min="14340" max="14340" width="11.5703125" customWidth="1"/>
    <col min="14341" max="14341" width="13" customWidth="1"/>
    <col min="14593" max="14593" width="5.7109375" customWidth="1"/>
    <col min="14594" max="14594" width="50.5703125" customWidth="1"/>
    <col min="14595" max="14595" width="15.42578125" customWidth="1"/>
    <col min="14596" max="14596" width="11.5703125" customWidth="1"/>
    <col min="14597" max="14597" width="13" customWidth="1"/>
    <col min="14849" max="14849" width="5.7109375" customWidth="1"/>
    <col min="14850" max="14850" width="50.5703125" customWidth="1"/>
    <col min="14851" max="14851" width="15.42578125" customWidth="1"/>
    <col min="14852" max="14852" width="11.5703125" customWidth="1"/>
    <col min="14853" max="14853" width="13" customWidth="1"/>
    <col min="15105" max="15105" width="5.7109375" customWidth="1"/>
    <col min="15106" max="15106" width="50.5703125" customWidth="1"/>
    <col min="15107" max="15107" width="15.42578125" customWidth="1"/>
    <col min="15108" max="15108" width="11.5703125" customWidth="1"/>
    <col min="15109" max="15109" width="13" customWidth="1"/>
    <col min="15361" max="15361" width="5.7109375" customWidth="1"/>
    <col min="15362" max="15362" width="50.5703125" customWidth="1"/>
    <col min="15363" max="15363" width="15.42578125" customWidth="1"/>
    <col min="15364" max="15364" width="11.5703125" customWidth="1"/>
    <col min="15365" max="15365" width="13" customWidth="1"/>
    <col min="15617" max="15617" width="5.7109375" customWidth="1"/>
    <col min="15618" max="15618" width="50.5703125" customWidth="1"/>
    <col min="15619" max="15619" width="15.42578125" customWidth="1"/>
    <col min="15620" max="15620" width="11.5703125" customWidth="1"/>
    <col min="15621" max="15621" width="13" customWidth="1"/>
    <col min="15873" max="15873" width="5.7109375" customWidth="1"/>
    <col min="15874" max="15874" width="50.5703125" customWidth="1"/>
    <col min="15875" max="15875" width="15.42578125" customWidth="1"/>
    <col min="15876" max="15876" width="11.5703125" customWidth="1"/>
    <col min="15877" max="15877" width="13" customWidth="1"/>
    <col min="16129" max="16129" width="5.7109375" customWidth="1"/>
    <col min="16130" max="16130" width="50.5703125" customWidth="1"/>
    <col min="16131" max="16131" width="15.42578125" customWidth="1"/>
    <col min="16132" max="16132" width="11.5703125" customWidth="1"/>
    <col min="16133" max="16133" width="13" customWidth="1"/>
  </cols>
  <sheetData>
    <row r="1" spans="2:8" ht="15.75">
      <c r="D1" s="1042"/>
      <c r="E1" s="1042"/>
      <c r="G1" s="1029" t="s">
        <v>459</v>
      </c>
      <c r="H1" s="1029"/>
    </row>
    <row r="3" spans="2:8" ht="37.5" customHeight="1">
      <c r="B3" s="1030" t="s">
        <v>417</v>
      </c>
      <c r="C3" s="1030"/>
      <c r="D3" s="1030"/>
      <c r="E3" s="1030"/>
      <c r="F3" s="1030"/>
      <c r="G3" s="1030"/>
      <c r="H3" s="1030"/>
    </row>
    <row r="4" spans="2:8" ht="15.75" thickBot="1">
      <c r="H4" s="814" t="s">
        <v>0</v>
      </c>
    </row>
    <row r="5" spans="2:8" ht="15.75" thickBot="1">
      <c r="B5" s="1031" t="s">
        <v>357</v>
      </c>
      <c r="C5" s="1034" t="s">
        <v>358</v>
      </c>
      <c r="D5" s="1035"/>
      <c r="E5" s="1036"/>
      <c r="F5" s="1034" t="s">
        <v>141</v>
      </c>
      <c r="G5" s="1035"/>
      <c r="H5" s="1036"/>
    </row>
    <row r="6" spans="2:8" ht="15.75" customHeight="1" thickBot="1">
      <c r="B6" s="1032"/>
      <c r="C6" s="1037" t="s">
        <v>359</v>
      </c>
      <c r="D6" s="1039" t="s">
        <v>1</v>
      </c>
      <c r="E6" s="1040"/>
      <c r="F6" s="1037" t="s">
        <v>359</v>
      </c>
      <c r="G6" s="1039" t="s">
        <v>1</v>
      </c>
      <c r="H6" s="1040"/>
    </row>
    <row r="7" spans="2:8" ht="36.75" thickBot="1">
      <c r="B7" s="1033"/>
      <c r="C7" s="1038"/>
      <c r="D7" s="815" t="s">
        <v>360</v>
      </c>
      <c r="E7" s="816" t="s">
        <v>361</v>
      </c>
      <c r="F7" s="1038"/>
      <c r="G7" s="815" t="s">
        <v>360</v>
      </c>
      <c r="H7" s="816" t="s">
        <v>361</v>
      </c>
    </row>
    <row r="8" spans="2:8" ht="15.75">
      <c r="B8" s="817"/>
      <c r="C8" s="818"/>
      <c r="D8" s="818"/>
      <c r="E8" s="819"/>
      <c r="F8" s="818"/>
      <c r="G8" s="818"/>
      <c r="H8" s="819"/>
    </row>
    <row r="9" spans="2:8" ht="15.75">
      <c r="B9" s="820"/>
      <c r="C9" s="821"/>
      <c r="D9" s="821"/>
      <c r="E9" s="822"/>
      <c r="F9" s="821"/>
      <c r="G9" s="821"/>
      <c r="H9" s="822"/>
    </row>
    <row r="10" spans="2:8" ht="15.75">
      <c r="B10" s="820"/>
      <c r="C10" s="821"/>
      <c r="D10" s="821"/>
      <c r="E10" s="822"/>
      <c r="F10" s="821"/>
      <c r="G10" s="821"/>
      <c r="H10" s="822"/>
    </row>
    <row r="11" spans="2:8" ht="15.75">
      <c r="B11" s="820"/>
      <c r="C11" s="821"/>
      <c r="D11" s="821"/>
      <c r="E11" s="822"/>
      <c r="F11" s="821"/>
      <c r="G11" s="821"/>
      <c r="H11" s="822"/>
    </row>
    <row r="12" spans="2:8" ht="15.75">
      <c r="B12" s="820"/>
      <c r="C12" s="821"/>
      <c r="D12" s="821"/>
      <c r="E12" s="822"/>
      <c r="F12" s="821"/>
      <c r="G12" s="821"/>
      <c r="H12" s="822"/>
    </row>
    <row r="13" spans="2:8" ht="15.75">
      <c r="B13" s="820"/>
      <c r="C13" s="821"/>
      <c r="D13" s="821"/>
      <c r="E13" s="822"/>
      <c r="F13" s="821"/>
      <c r="G13" s="821"/>
      <c r="H13" s="822"/>
    </row>
    <row r="14" spans="2:8" ht="15.75">
      <c r="B14" s="820"/>
      <c r="C14" s="821"/>
      <c r="D14" s="821"/>
      <c r="E14" s="822"/>
      <c r="F14" s="821"/>
      <c r="G14" s="821"/>
      <c r="H14" s="822"/>
    </row>
    <row r="15" spans="2:8" ht="15.75">
      <c r="B15" s="823"/>
      <c r="C15" s="821"/>
      <c r="D15" s="821"/>
      <c r="E15" s="822"/>
      <c r="F15" s="821"/>
      <c r="G15" s="821"/>
      <c r="H15" s="822"/>
    </row>
    <row r="16" spans="2:8" ht="15.75">
      <c r="B16" s="823"/>
      <c r="C16" s="821"/>
      <c r="D16" s="821"/>
      <c r="E16" s="822"/>
      <c r="F16" s="821"/>
      <c r="G16" s="821"/>
      <c r="H16" s="822"/>
    </row>
    <row r="17" spans="2:8" ht="15.75">
      <c r="B17" s="824"/>
      <c r="C17" s="825"/>
      <c r="D17" s="825"/>
      <c r="E17" s="826"/>
      <c r="F17" s="825"/>
      <c r="G17" s="825"/>
      <c r="H17" s="826"/>
    </row>
    <row r="18" spans="2:8" ht="15.75">
      <c r="B18" s="824"/>
      <c r="C18" s="825"/>
      <c r="D18" s="825"/>
      <c r="E18" s="826"/>
      <c r="F18" s="825"/>
      <c r="G18" s="825"/>
      <c r="H18" s="826"/>
    </row>
    <row r="19" spans="2:8" ht="15.75">
      <c r="B19" s="827"/>
      <c r="C19" s="828"/>
      <c r="D19" s="828"/>
      <c r="E19" s="829"/>
      <c r="F19" s="828"/>
      <c r="G19" s="828"/>
      <c r="H19" s="829"/>
    </row>
    <row r="20" spans="2:8" ht="15.75">
      <c r="B20" s="820"/>
      <c r="C20" s="830"/>
      <c r="D20" s="830"/>
      <c r="E20" s="831"/>
      <c r="F20" s="830"/>
      <c r="G20" s="830"/>
      <c r="H20" s="831"/>
    </row>
    <row r="21" spans="2:8" ht="15.75">
      <c r="B21" s="824"/>
      <c r="C21" s="825"/>
      <c r="D21" s="825"/>
      <c r="E21" s="826"/>
      <c r="F21" s="825"/>
      <c r="G21" s="825"/>
      <c r="H21" s="826"/>
    </row>
    <row r="22" spans="2:8" ht="15.75">
      <c r="B22" s="832"/>
      <c r="C22" s="825"/>
      <c r="D22" s="825"/>
      <c r="E22" s="826"/>
      <c r="F22" s="825"/>
      <c r="G22" s="825"/>
      <c r="H22" s="826"/>
    </row>
    <row r="23" spans="2:8" ht="15.75">
      <c r="B23" s="833"/>
      <c r="C23" s="825"/>
      <c r="D23" s="825"/>
      <c r="E23" s="826"/>
      <c r="F23" s="825"/>
      <c r="G23" s="825"/>
      <c r="H23" s="826"/>
    </row>
    <row r="24" spans="2:8" ht="15.75">
      <c r="B24" s="834"/>
      <c r="C24" s="830"/>
      <c r="D24" s="830"/>
      <c r="E24" s="826"/>
      <c r="F24" s="830"/>
      <c r="G24" s="830"/>
      <c r="H24" s="826"/>
    </row>
    <row r="25" spans="2:8" ht="15.75">
      <c r="B25" s="832"/>
      <c r="C25" s="830"/>
      <c r="D25" s="830"/>
      <c r="E25" s="826"/>
      <c r="F25" s="830"/>
      <c r="G25" s="830"/>
      <c r="H25" s="826"/>
    </row>
    <row r="26" spans="2:8" ht="16.5" thickBot="1">
      <c r="B26" s="835"/>
      <c r="C26" s="836"/>
      <c r="D26" s="836"/>
      <c r="E26" s="837"/>
      <c r="F26" s="836"/>
      <c r="G26" s="836"/>
      <c r="H26" s="837"/>
    </row>
    <row r="27" spans="2:8" ht="15.75">
      <c r="B27" s="838"/>
      <c r="C27" s="839"/>
      <c r="D27" s="839"/>
      <c r="E27" s="840"/>
    </row>
    <row r="28" spans="2:8" ht="15.75">
      <c r="B28" s="841" t="s">
        <v>362</v>
      </c>
      <c r="C28" s="839"/>
      <c r="D28" s="839"/>
      <c r="E28" s="840"/>
    </row>
    <row r="29" spans="2:8" ht="15.75">
      <c r="B29" s="841"/>
      <c r="C29" s="842"/>
      <c r="D29" s="839"/>
      <c r="E29" s="840"/>
    </row>
    <row r="30" spans="2:8" ht="15.75">
      <c r="B30" s="841" t="s">
        <v>363</v>
      </c>
      <c r="C30" s="842" t="s">
        <v>364</v>
      </c>
      <c r="D30" s="839"/>
      <c r="E30" s="840"/>
    </row>
    <row r="31" spans="2:8" ht="15.75">
      <c r="B31" s="841" t="s">
        <v>365</v>
      </c>
      <c r="C31" s="842" t="s">
        <v>366</v>
      </c>
      <c r="D31" s="839"/>
      <c r="E31" s="840"/>
    </row>
    <row r="32" spans="2:8" ht="15.75">
      <c r="B32" s="841" t="s">
        <v>367</v>
      </c>
      <c r="C32" s="842" t="s">
        <v>368</v>
      </c>
      <c r="D32" s="839"/>
      <c r="E32" s="840"/>
    </row>
    <row r="33" spans="1:5" ht="15.75">
      <c r="B33" s="841" t="s">
        <v>369</v>
      </c>
      <c r="C33" s="842" t="s">
        <v>370</v>
      </c>
      <c r="D33" s="839"/>
      <c r="E33" s="840"/>
    </row>
    <row r="34" spans="1:5" ht="15.75">
      <c r="B34" s="841"/>
      <c r="C34" s="842"/>
      <c r="D34" s="839"/>
      <c r="E34" s="840"/>
    </row>
    <row r="35" spans="1:5" ht="15.75">
      <c r="A35" s="843"/>
      <c r="B35" s="844" t="s">
        <v>371</v>
      </c>
      <c r="C35" s="845"/>
      <c r="D35" s="1041" t="s">
        <v>372</v>
      </c>
      <c r="E35" s="1041"/>
    </row>
    <row r="36" spans="1:5" ht="15.75">
      <c r="A36" s="843"/>
      <c r="B36" s="846"/>
      <c r="C36" s="847" t="s">
        <v>373</v>
      </c>
      <c r="D36" s="1041" t="s">
        <v>13</v>
      </c>
      <c r="E36" s="1041"/>
    </row>
    <row r="37" spans="1:5" ht="15.75">
      <c r="A37" s="843"/>
      <c r="B37" s="844" t="s">
        <v>374</v>
      </c>
      <c r="C37" s="848"/>
      <c r="D37" s="1041" t="s">
        <v>372</v>
      </c>
      <c r="E37" s="1041"/>
    </row>
    <row r="38" spans="1:5" ht="15.75">
      <c r="A38" s="843"/>
      <c r="B38" s="846"/>
      <c r="C38" s="849" t="s">
        <v>373</v>
      </c>
      <c r="D38" s="1041" t="s">
        <v>13</v>
      </c>
      <c r="E38" s="1041"/>
    </row>
    <row r="39" spans="1:5">
      <c r="A39" s="843"/>
      <c r="B39" s="850" t="s">
        <v>375</v>
      </c>
      <c r="C39" s="843"/>
      <c r="D39" s="843"/>
      <c r="E39" s="843"/>
    </row>
    <row r="40" spans="1:5">
      <c r="A40" s="843"/>
      <c r="B40" s="843"/>
      <c r="C40" s="843"/>
      <c r="D40" s="843"/>
      <c r="E40" s="843"/>
    </row>
  </sheetData>
  <mergeCells count="14">
    <mergeCell ref="D35:E35"/>
    <mergeCell ref="D36:E36"/>
    <mergeCell ref="D37:E37"/>
    <mergeCell ref="D38:E38"/>
    <mergeCell ref="D1:E1"/>
    <mergeCell ref="G1:H1"/>
    <mergeCell ref="B3:H3"/>
    <mergeCell ref="B5:B7"/>
    <mergeCell ref="C5:E5"/>
    <mergeCell ref="F5:H5"/>
    <mergeCell ref="C6:C7"/>
    <mergeCell ref="D6:E6"/>
    <mergeCell ref="F6:F7"/>
    <mergeCell ref="G6:H6"/>
  </mergeCells>
  <pageMargins left="0.7" right="0.7" top="0.75" bottom="0.75" header="0.3" footer="0.3"/>
  <pageSetup paperSize="9" scale="6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3"/>
  <sheetViews>
    <sheetView view="pageBreakPreview" zoomScaleNormal="100" zoomScaleSheetLayoutView="100" workbookViewId="0">
      <selection activeCell="O1" sqref="O1:P1"/>
    </sheetView>
  </sheetViews>
  <sheetFormatPr defaultColWidth="8.85546875" defaultRowHeight="12.75"/>
  <cols>
    <col min="1" max="1" width="16.5703125" style="851" customWidth="1"/>
    <col min="2" max="2" width="9.7109375" style="851" customWidth="1"/>
    <col min="3" max="3" width="9" style="851" customWidth="1"/>
    <col min="4" max="4" width="8.140625" style="851" customWidth="1"/>
    <col min="5" max="5" width="9.7109375" style="851" customWidth="1"/>
    <col min="6" max="6" width="9" style="851" customWidth="1"/>
    <col min="7" max="7" width="9.140625" style="851" customWidth="1"/>
    <col min="8" max="8" width="9.7109375" style="851" customWidth="1"/>
    <col min="9" max="9" width="9" style="851" customWidth="1"/>
    <col min="10" max="10" width="9.140625" style="851" customWidth="1"/>
    <col min="11" max="11" width="9.7109375" style="851" customWidth="1"/>
    <col min="12" max="12" width="9" style="851" customWidth="1"/>
    <col min="13" max="13" width="9.140625" style="851" customWidth="1"/>
    <col min="14" max="14" width="9.7109375" style="851" customWidth="1"/>
    <col min="15" max="16" width="9.85546875" style="851" customWidth="1"/>
    <col min="17" max="16384" width="8.85546875" style="851"/>
  </cols>
  <sheetData>
    <row r="1" spans="1:16" ht="15">
      <c r="O1" s="1043" t="s">
        <v>458</v>
      </c>
      <c r="P1" s="1043"/>
    </row>
    <row r="2" spans="1:16">
      <c r="A2" s="1044"/>
      <c r="B2" s="1044"/>
      <c r="C2" s="1044"/>
      <c r="D2" s="1044"/>
      <c r="E2" s="1044"/>
      <c r="F2" s="1044"/>
      <c r="G2" s="1044"/>
    </row>
    <row r="3" spans="1:16" ht="30" customHeight="1">
      <c r="A3" s="1045" t="s">
        <v>418</v>
      </c>
      <c r="B3" s="1045"/>
      <c r="C3" s="1045"/>
      <c r="D3" s="1045"/>
      <c r="E3" s="1045"/>
      <c r="F3" s="1045"/>
      <c r="G3" s="1045"/>
      <c r="H3" s="1045"/>
      <c r="I3" s="1045"/>
      <c r="J3" s="1045"/>
      <c r="K3" s="1045"/>
      <c r="L3" s="1045"/>
    </row>
    <row r="4" spans="1:16">
      <c r="A4" s="852"/>
      <c r="B4" s="852"/>
      <c r="C4" s="852"/>
      <c r="D4" s="852"/>
      <c r="E4" s="852"/>
      <c r="F4" s="852"/>
      <c r="G4" s="852"/>
      <c r="H4" s="852"/>
      <c r="I4" s="852"/>
      <c r="J4" s="852"/>
      <c r="K4" s="852"/>
      <c r="L4" s="852"/>
      <c r="M4" s="852"/>
      <c r="N4" s="852"/>
      <c r="O4" s="852"/>
      <c r="P4" s="852"/>
    </row>
    <row r="5" spans="1:16" ht="15.75">
      <c r="A5" s="1046" t="s">
        <v>419</v>
      </c>
      <c r="B5" s="1046"/>
      <c r="C5" s="1046"/>
      <c r="D5" s="1046"/>
      <c r="E5" s="1046"/>
      <c r="F5" s="1046"/>
      <c r="G5" s="1046"/>
      <c r="H5" s="1046"/>
      <c r="I5" s="1046"/>
      <c r="J5" s="1046"/>
      <c r="K5" s="1046"/>
      <c r="L5" s="1046"/>
    </row>
    <row r="6" spans="1:16">
      <c r="A6" s="852"/>
      <c r="B6" s="852"/>
      <c r="C6" s="852"/>
      <c r="D6" s="852"/>
      <c r="E6" s="852"/>
      <c r="F6" s="852"/>
      <c r="G6" s="852"/>
      <c r="H6" s="852"/>
      <c r="I6" s="852"/>
      <c r="J6" s="852"/>
      <c r="K6" s="852"/>
      <c r="L6" s="852"/>
      <c r="M6" s="852"/>
      <c r="N6" s="852"/>
      <c r="O6" s="852"/>
      <c r="P6" s="852"/>
    </row>
    <row r="7" spans="1:16">
      <c r="P7" s="851" t="s">
        <v>420</v>
      </c>
    </row>
    <row r="8" spans="1:16" ht="12.75" customHeight="1">
      <c r="A8" s="1047" t="s">
        <v>421</v>
      </c>
      <c r="B8" s="1050" t="s">
        <v>422</v>
      </c>
      <c r="C8" s="1050"/>
      <c r="D8" s="1050"/>
      <c r="E8" s="1050"/>
      <c r="F8" s="1050"/>
      <c r="G8" s="1050"/>
      <c r="H8" s="1050"/>
      <c r="I8" s="1050"/>
      <c r="J8" s="1050"/>
      <c r="K8" s="1050"/>
      <c r="L8" s="1050"/>
      <c r="M8" s="1050"/>
      <c r="N8" s="1051" t="s">
        <v>359</v>
      </c>
      <c r="O8" s="1052" t="s">
        <v>423</v>
      </c>
      <c r="P8" s="1052"/>
    </row>
    <row r="9" spans="1:16" ht="29.25" customHeight="1">
      <c r="A9" s="1048"/>
      <c r="B9" s="1053" t="s">
        <v>424</v>
      </c>
      <c r="C9" s="1053"/>
      <c r="D9" s="1053"/>
      <c r="E9" s="1054" t="s">
        <v>425</v>
      </c>
      <c r="F9" s="1054"/>
      <c r="G9" s="1054"/>
      <c r="H9" s="1054" t="s">
        <v>426</v>
      </c>
      <c r="I9" s="1054"/>
      <c r="J9" s="1054"/>
      <c r="K9" s="1054" t="s">
        <v>427</v>
      </c>
      <c r="L9" s="1054"/>
      <c r="M9" s="1054"/>
      <c r="N9" s="1051"/>
      <c r="O9" s="1052"/>
      <c r="P9" s="1052"/>
    </row>
    <row r="10" spans="1:16" ht="15" customHeight="1">
      <c r="A10" s="1048"/>
      <c r="B10" s="1047" t="s">
        <v>359</v>
      </c>
      <c r="C10" s="1055" t="s">
        <v>423</v>
      </c>
      <c r="D10" s="1056"/>
      <c r="E10" s="1047" t="s">
        <v>359</v>
      </c>
      <c r="F10" s="1055" t="s">
        <v>423</v>
      </c>
      <c r="G10" s="1056"/>
      <c r="H10" s="1047" t="s">
        <v>359</v>
      </c>
      <c r="I10" s="1055" t="s">
        <v>423</v>
      </c>
      <c r="J10" s="1056"/>
      <c r="K10" s="1047" t="s">
        <v>359</v>
      </c>
      <c r="L10" s="1055" t="s">
        <v>423</v>
      </c>
      <c r="M10" s="1056"/>
      <c r="N10" s="1051"/>
      <c r="O10" s="1052"/>
      <c r="P10" s="1052"/>
    </row>
    <row r="11" spans="1:16" ht="117.6" customHeight="1">
      <c r="A11" s="1049"/>
      <c r="B11" s="1049"/>
      <c r="C11" s="853" t="s">
        <v>428</v>
      </c>
      <c r="D11" s="853" t="s">
        <v>429</v>
      </c>
      <c r="E11" s="1049"/>
      <c r="F11" s="853" t="s">
        <v>428</v>
      </c>
      <c r="G11" s="853" t="s">
        <v>429</v>
      </c>
      <c r="H11" s="1049"/>
      <c r="I11" s="853" t="s">
        <v>428</v>
      </c>
      <c r="J11" s="853" t="s">
        <v>429</v>
      </c>
      <c r="K11" s="1049"/>
      <c r="L11" s="853" t="s">
        <v>428</v>
      </c>
      <c r="M11" s="853" t="s">
        <v>429</v>
      </c>
      <c r="N11" s="1051"/>
      <c r="O11" s="854" t="s">
        <v>428</v>
      </c>
      <c r="P11" s="854" t="s">
        <v>429</v>
      </c>
    </row>
    <row r="12" spans="1:16" s="857" customFormat="1" ht="15" customHeight="1">
      <c r="A12" s="855" t="s">
        <v>430</v>
      </c>
      <c r="B12" s="855" t="s">
        <v>431</v>
      </c>
      <c r="C12" s="855">
        <v>2</v>
      </c>
      <c r="D12" s="855">
        <v>3</v>
      </c>
      <c r="E12" s="855" t="s">
        <v>432</v>
      </c>
      <c r="F12" s="855">
        <v>5</v>
      </c>
      <c r="G12" s="855">
        <v>6</v>
      </c>
      <c r="H12" s="855" t="s">
        <v>433</v>
      </c>
      <c r="I12" s="855">
        <v>8</v>
      </c>
      <c r="J12" s="855">
        <v>9</v>
      </c>
      <c r="K12" s="855" t="s">
        <v>434</v>
      </c>
      <c r="L12" s="855">
        <v>11</v>
      </c>
      <c r="M12" s="855">
        <v>12</v>
      </c>
      <c r="N12" s="855" t="s">
        <v>435</v>
      </c>
      <c r="O12" s="856" t="s">
        <v>436</v>
      </c>
      <c r="P12" s="856" t="s">
        <v>437</v>
      </c>
    </row>
    <row r="13" spans="1:16" ht="19.899999999999999" customHeight="1">
      <c r="A13" s="858" t="s">
        <v>438</v>
      </c>
      <c r="B13" s="858"/>
      <c r="C13" s="858"/>
      <c r="D13" s="859"/>
      <c r="E13" s="858"/>
      <c r="F13" s="858"/>
      <c r="G13" s="859"/>
      <c r="H13" s="858"/>
      <c r="I13" s="858"/>
      <c r="J13" s="859"/>
      <c r="K13" s="858"/>
      <c r="L13" s="858"/>
      <c r="M13" s="859"/>
      <c r="N13" s="858"/>
      <c r="O13" s="858"/>
      <c r="P13" s="859"/>
    </row>
    <row r="14" spans="1:16" ht="19.899999999999999" customHeight="1">
      <c r="A14" s="858" t="s">
        <v>439</v>
      </c>
      <c r="B14" s="858"/>
      <c r="C14" s="858"/>
      <c r="D14" s="859"/>
      <c r="E14" s="858"/>
      <c r="F14" s="858"/>
      <c r="G14" s="859"/>
      <c r="H14" s="858"/>
      <c r="I14" s="858"/>
      <c r="J14" s="859"/>
      <c r="K14" s="858"/>
      <c r="L14" s="858"/>
      <c r="M14" s="859"/>
      <c r="N14" s="858"/>
      <c r="O14" s="858"/>
      <c r="P14" s="859"/>
    </row>
    <row r="15" spans="1:16" ht="19.899999999999999" customHeight="1">
      <c r="A15" s="858" t="s">
        <v>440</v>
      </c>
      <c r="B15" s="858"/>
      <c r="C15" s="858"/>
      <c r="D15" s="859"/>
      <c r="E15" s="858"/>
      <c r="F15" s="858"/>
      <c r="G15" s="859"/>
      <c r="H15" s="858"/>
      <c r="I15" s="858"/>
      <c r="J15" s="859"/>
      <c r="K15" s="858"/>
      <c r="L15" s="858"/>
      <c r="M15" s="859"/>
      <c r="N15" s="858"/>
      <c r="O15" s="858"/>
      <c r="P15" s="859"/>
    </row>
    <row r="16" spans="1:16" ht="19.899999999999999" customHeight="1">
      <c r="A16" s="860" t="s">
        <v>441</v>
      </c>
      <c r="B16" s="860"/>
      <c r="C16" s="860"/>
      <c r="D16" s="859"/>
      <c r="E16" s="860"/>
      <c r="F16" s="860"/>
      <c r="G16" s="859"/>
      <c r="H16" s="860"/>
      <c r="I16" s="860"/>
      <c r="J16" s="859"/>
      <c r="K16" s="860"/>
      <c r="L16" s="860"/>
      <c r="M16" s="859"/>
      <c r="N16" s="860"/>
      <c r="O16" s="860"/>
      <c r="P16" s="859"/>
    </row>
    <row r="17" spans="1:16" ht="19.899999999999999" customHeight="1">
      <c r="A17" s="860" t="s">
        <v>442</v>
      </c>
      <c r="B17" s="860"/>
      <c r="C17" s="860"/>
      <c r="D17" s="859"/>
      <c r="E17" s="860"/>
      <c r="F17" s="860"/>
      <c r="G17" s="859"/>
      <c r="H17" s="860"/>
      <c r="I17" s="860"/>
      <c r="J17" s="859"/>
      <c r="K17" s="860"/>
      <c r="L17" s="860"/>
      <c r="M17" s="859"/>
      <c r="N17" s="860"/>
      <c r="O17" s="860"/>
      <c r="P17" s="859"/>
    </row>
    <row r="18" spans="1:16" ht="19.899999999999999" customHeight="1">
      <c r="A18" s="860" t="s">
        <v>442</v>
      </c>
      <c r="B18" s="860"/>
      <c r="C18" s="860"/>
      <c r="D18" s="859"/>
      <c r="E18" s="860"/>
      <c r="F18" s="860"/>
      <c r="G18" s="859"/>
      <c r="H18" s="860"/>
      <c r="I18" s="860"/>
      <c r="J18" s="859"/>
      <c r="K18" s="860"/>
      <c r="L18" s="860"/>
      <c r="M18" s="859"/>
      <c r="N18" s="860"/>
      <c r="O18" s="860"/>
      <c r="P18" s="859"/>
    </row>
    <row r="19" spans="1:16" ht="19.899999999999999" customHeight="1">
      <c r="A19" s="861" t="s">
        <v>443</v>
      </c>
      <c r="B19" s="861"/>
      <c r="C19" s="861"/>
      <c r="D19" s="859"/>
      <c r="E19" s="861"/>
      <c r="F19" s="861"/>
      <c r="G19" s="859"/>
      <c r="H19" s="861"/>
      <c r="I19" s="861"/>
      <c r="J19" s="859"/>
      <c r="K19" s="861"/>
      <c r="L19" s="861"/>
      <c r="M19" s="859"/>
      <c r="N19" s="861"/>
      <c r="O19" s="861"/>
      <c r="P19" s="859"/>
    </row>
    <row r="20" spans="1:16" ht="19.899999999999999" customHeight="1">
      <c r="A20" s="860" t="s">
        <v>442</v>
      </c>
      <c r="B20" s="860"/>
      <c r="C20" s="860"/>
      <c r="D20" s="859"/>
      <c r="E20" s="860"/>
      <c r="F20" s="860"/>
      <c r="G20" s="859"/>
      <c r="H20" s="860"/>
      <c r="I20" s="860"/>
      <c r="J20" s="859"/>
      <c r="K20" s="860"/>
      <c r="L20" s="860"/>
      <c r="M20" s="859"/>
      <c r="N20" s="860"/>
      <c r="O20" s="860"/>
      <c r="P20" s="859"/>
    </row>
    <row r="21" spans="1:16">
      <c r="A21" s="861"/>
      <c r="B21" s="861"/>
      <c r="C21" s="861"/>
      <c r="D21" s="859"/>
      <c r="E21" s="861"/>
      <c r="F21" s="861"/>
      <c r="G21" s="859"/>
      <c r="H21" s="861"/>
      <c r="I21" s="861"/>
      <c r="J21" s="859"/>
      <c r="K21" s="861"/>
      <c r="L21" s="861"/>
      <c r="M21" s="859"/>
      <c r="N21" s="861"/>
      <c r="O21" s="861"/>
      <c r="P21" s="859"/>
    </row>
    <row r="23" spans="1:16" ht="16.149999999999999" customHeight="1">
      <c r="A23" s="862" t="s">
        <v>444</v>
      </c>
      <c r="B23" s="862"/>
      <c r="C23" s="862"/>
      <c r="E23" s="862"/>
      <c r="F23" s="862"/>
      <c r="H23" s="862"/>
      <c r="I23" s="862"/>
      <c r="K23" s="862"/>
      <c r="L23" s="862"/>
      <c r="N23" s="862"/>
      <c r="O23" s="862"/>
    </row>
    <row r="24" spans="1:16" ht="36" customHeight="1">
      <c r="A24" s="1060" t="s">
        <v>445</v>
      </c>
      <c r="B24" s="1060"/>
      <c r="C24" s="1060"/>
      <c r="D24" s="1060"/>
      <c r="E24" s="1060"/>
      <c r="F24" s="1060"/>
      <c r="G24" s="1060"/>
      <c r="H24" s="1060"/>
      <c r="I24" s="1060"/>
      <c r="J24" s="1060"/>
      <c r="K24" s="1060"/>
      <c r="L24" s="1060"/>
    </row>
    <row r="25" spans="1:16" ht="19.899999999999999" customHeight="1">
      <c r="A25" s="1061" t="s">
        <v>446</v>
      </c>
      <c r="B25" s="1061"/>
      <c r="C25" s="1061"/>
      <c r="D25" s="1061"/>
      <c r="E25" s="1061"/>
      <c r="F25" s="1061"/>
      <c r="G25" s="1061"/>
      <c r="H25" s="1061"/>
      <c r="I25" s="1061"/>
      <c r="J25" s="1061"/>
      <c r="K25" s="1061"/>
      <c r="L25" s="1061"/>
    </row>
    <row r="26" spans="1:16" ht="29.45" customHeight="1">
      <c r="A26" s="1060" t="s">
        <v>447</v>
      </c>
      <c r="B26" s="1060"/>
      <c r="C26" s="1060"/>
      <c r="D26" s="1060"/>
      <c r="E26" s="1060"/>
      <c r="F26" s="1060"/>
      <c r="G26" s="1060"/>
      <c r="H26" s="1060"/>
      <c r="I26" s="1060"/>
      <c r="J26" s="1060"/>
      <c r="K26" s="1060"/>
      <c r="L26" s="1060"/>
    </row>
    <row r="27" spans="1:16">
      <c r="A27" s="862" t="s">
        <v>448</v>
      </c>
      <c r="B27" s="862"/>
      <c r="C27" s="862"/>
      <c r="E27" s="862"/>
      <c r="F27" s="862"/>
      <c r="H27" s="862"/>
      <c r="I27" s="862"/>
      <c r="K27" s="862"/>
      <c r="L27" s="862"/>
      <c r="N27" s="862"/>
      <c r="O27" s="862"/>
    </row>
    <row r="28" spans="1:16" ht="42" customHeight="1">
      <c r="A28" s="1060" t="s">
        <v>449</v>
      </c>
      <c r="B28" s="1060"/>
      <c r="C28" s="1060"/>
      <c r="D28" s="1062"/>
      <c r="E28" s="1062"/>
      <c r="F28" s="1062"/>
      <c r="G28" s="1062"/>
      <c r="H28" s="1062"/>
      <c r="I28" s="1062"/>
      <c r="J28" s="1062"/>
      <c r="K28" s="1062"/>
      <c r="L28" s="1062"/>
    </row>
    <row r="29" spans="1:16" ht="13.5" customHeight="1">
      <c r="A29" s="863"/>
      <c r="B29" s="863"/>
      <c r="C29" s="863"/>
      <c r="D29" s="864"/>
      <c r="E29" s="863"/>
      <c r="F29" s="863"/>
      <c r="G29" s="864"/>
      <c r="H29" s="863"/>
      <c r="I29" s="863"/>
      <c r="J29" s="864"/>
      <c r="K29" s="863"/>
      <c r="L29" s="863"/>
      <c r="M29" s="864"/>
      <c r="N29" s="863"/>
      <c r="O29" s="863"/>
      <c r="P29" s="864"/>
    </row>
    <row r="30" spans="1:16" ht="15" customHeight="1"/>
    <row r="31" spans="1:16" ht="15">
      <c r="A31" s="1057" t="s">
        <v>450</v>
      </c>
      <c r="B31" s="1057"/>
      <c r="C31" s="1057"/>
      <c r="D31" s="1057"/>
      <c r="E31" s="1057"/>
      <c r="F31" s="1057"/>
      <c r="G31" s="1057"/>
      <c r="H31" s="1057"/>
      <c r="I31" s="1057"/>
      <c r="J31" s="1057"/>
    </row>
    <row r="32" spans="1:16" ht="15">
      <c r="A32" s="1058" t="s">
        <v>451</v>
      </c>
      <c r="B32" s="1058"/>
      <c r="C32" s="1058"/>
      <c r="D32" s="1058"/>
      <c r="E32" s="1058"/>
      <c r="F32" s="1058"/>
      <c r="G32" s="1058"/>
      <c r="H32" s="1058"/>
      <c r="I32" s="1058"/>
      <c r="J32" s="1058"/>
      <c r="K32" s="1058"/>
      <c r="L32" s="1058"/>
      <c r="M32" s="1058"/>
      <c r="N32" s="1058"/>
      <c r="O32" s="1058"/>
      <c r="P32" s="1058"/>
    </row>
    <row r="33" spans="1:16" ht="14.25">
      <c r="A33" s="865"/>
      <c r="B33" s="865"/>
      <c r="C33" s="865"/>
      <c r="D33" s="866"/>
      <c r="E33" s="865"/>
      <c r="F33" s="865"/>
      <c r="G33" s="866"/>
      <c r="H33" s="865"/>
      <c r="I33" s="865"/>
      <c r="J33" s="866"/>
      <c r="K33" s="865"/>
      <c r="L33" s="865"/>
      <c r="M33" s="866"/>
      <c r="N33" s="865"/>
      <c r="O33" s="865"/>
      <c r="P33" s="866"/>
    </row>
    <row r="34" spans="1:16" ht="14.25">
      <c r="A34" s="865"/>
      <c r="B34" s="865"/>
      <c r="C34" s="865"/>
      <c r="D34" s="866"/>
      <c r="E34" s="865"/>
      <c r="F34" s="865"/>
      <c r="G34" s="866"/>
      <c r="H34" s="865"/>
      <c r="I34" s="865"/>
      <c r="J34" s="866"/>
      <c r="K34" s="865"/>
      <c r="L34" s="865"/>
      <c r="M34" s="866"/>
      <c r="N34" s="865"/>
      <c r="O34" s="865"/>
      <c r="P34" s="866"/>
    </row>
    <row r="35" spans="1:16" ht="15">
      <c r="A35" s="1057" t="s">
        <v>452</v>
      </c>
      <c r="B35" s="1057"/>
      <c r="C35" s="1057"/>
      <c r="D35" s="1057"/>
      <c r="E35" s="1057"/>
      <c r="F35" s="1057"/>
      <c r="G35" s="1057"/>
      <c r="H35" s="1057"/>
      <c r="I35" s="1057"/>
      <c r="J35" s="1057"/>
    </row>
    <row r="36" spans="1:16" ht="15">
      <c r="A36" s="1058" t="s">
        <v>451</v>
      </c>
      <c r="B36" s="1058"/>
      <c r="C36" s="1058"/>
      <c r="D36" s="1058"/>
      <c r="E36" s="1058"/>
      <c r="F36" s="1058"/>
      <c r="G36" s="1058"/>
      <c r="H36" s="1058"/>
      <c r="I36" s="1058"/>
      <c r="J36" s="1058"/>
      <c r="K36" s="1058"/>
      <c r="L36" s="1058"/>
      <c r="M36" s="1058"/>
      <c r="N36" s="1058"/>
      <c r="O36" s="1058"/>
      <c r="P36" s="1058"/>
    </row>
    <row r="37" spans="1:16" ht="15">
      <c r="A37" s="867"/>
      <c r="B37" s="867"/>
      <c r="C37" s="867"/>
      <c r="D37" s="867"/>
      <c r="E37" s="867"/>
      <c r="F37" s="867"/>
      <c r="G37" s="867"/>
      <c r="H37" s="867"/>
      <c r="I37" s="867"/>
      <c r="J37" s="867"/>
      <c r="K37" s="867"/>
      <c r="L37" s="867"/>
      <c r="M37" s="867"/>
      <c r="N37" s="867"/>
      <c r="O37" s="867"/>
      <c r="P37" s="867"/>
    </row>
    <row r="38" spans="1:16" ht="15">
      <c r="A38" s="867"/>
      <c r="B38" s="867"/>
      <c r="C38" s="867"/>
      <c r="D38" s="867"/>
      <c r="E38" s="867"/>
      <c r="F38" s="867"/>
      <c r="G38" s="867"/>
      <c r="H38" s="867"/>
      <c r="I38" s="867"/>
      <c r="J38" s="867"/>
      <c r="K38" s="867"/>
      <c r="L38" s="867"/>
      <c r="M38" s="867"/>
      <c r="N38" s="867"/>
      <c r="O38" s="867"/>
      <c r="P38" s="867"/>
    </row>
    <row r="39" spans="1:16" ht="13.5">
      <c r="A39" s="1059" t="s">
        <v>453</v>
      </c>
      <c r="B39" s="1059"/>
      <c r="C39" s="1059"/>
      <c r="D39" s="1059"/>
      <c r="E39" s="1059"/>
      <c r="F39" s="1059"/>
      <c r="G39" s="1059"/>
      <c r="H39" s="1059"/>
      <c r="I39" s="1059"/>
      <c r="J39" s="1059"/>
    </row>
    <row r="40" spans="1:16" ht="13.5">
      <c r="A40" s="868"/>
      <c r="B40" s="868"/>
      <c r="C40" s="868"/>
      <c r="D40" s="868"/>
      <c r="E40" s="868"/>
      <c r="F40" s="868"/>
      <c r="G40" s="868"/>
      <c r="H40" s="868"/>
      <c r="I40" s="868"/>
      <c r="J40" s="868"/>
      <c r="K40" s="868"/>
      <c r="L40" s="868"/>
      <c r="M40" s="868"/>
      <c r="N40" s="868"/>
      <c r="O40" s="868"/>
      <c r="P40" s="868"/>
    </row>
    <row r="41" spans="1:16">
      <c r="A41" s="865"/>
      <c r="B41" s="865"/>
      <c r="C41" s="865"/>
      <c r="D41" s="869"/>
      <c r="E41" s="865"/>
      <c r="F41" s="865"/>
      <c r="G41" s="869"/>
      <c r="H41" s="865"/>
      <c r="I41" s="865"/>
      <c r="J41" s="869"/>
      <c r="K41" s="865"/>
      <c r="L41" s="865"/>
      <c r="M41" s="869"/>
      <c r="N41" s="865"/>
      <c r="O41" s="865"/>
      <c r="P41" s="869"/>
    </row>
    <row r="43" spans="1:16">
      <c r="A43" s="870" t="s">
        <v>454</v>
      </c>
      <c r="B43" s="870"/>
      <c r="C43" s="870"/>
      <c r="E43" s="870"/>
      <c r="F43" s="870"/>
      <c r="H43" s="870"/>
      <c r="I43" s="870"/>
      <c r="K43" s="870"/>
      <c r="L43" s="870"/>
      <c r="N43" s="870"/>
      <c r="O43" s="870"/>
    </row>
  </sheetData>
  <mergeCells count="29">
    <mergeCell ref="A36:P36"/>
    <mergeCell ref="A39:J39"/>
    <mergeCell ref="A24:L24"/>
    <mergeCell ref="A25:L25"/>
    <mergeCell ref="A26:L26"/>
    <mergeCell ref="A28:L28"/>
    <mergeCell ref="A31:J31"/>
    <mergeCell ref="A32:P32"/>
    <mergeCell ref="H10:H11"/>
    <mergeCell ref="I10:J10"/>
    <mergeCell ref="K10:K11"/>
    <mergeCell ref="L10:M10"/>
    <mergeCell ref="A35:J35"/>
    <mergeCell ref="O1:P1"/>
    <mergeCell ref="A2:G2"/>
    <mergeCell ref="A3:L3"/>
    <mergeCell ref="A5:L5"/>
    <mergeCell ref="A8:A11"/>
    <mergeCell ref="B8:M8"/>
    <mergeCell ref="N8:N11"/>
    <mergeCell ref="O8:P10"/>
    <mergeCell ref="B9:D9"/>
    <mergeCell ref="E9:G9"/>
    <mergeCell ref="H9:J9"/>
    <mergeCell ref="K9:M9"/>
    <mergeCell ref="B10:B11"/>
    <mergeCell ref="C10:D10"/>
    <mergeCell ref="E10:E11"/>
    <mergeCell ref="F10:G10"/>
  </mergeCells>
  <pageMargins left="0.15748031496062992" right="0.15748031496062992" top="0.15748031496062992" bottom="0.15748031496062992" header="0.15748031496062992" footer="0.15748031496062992"/>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8"/>
  <sheetViews>
    <sheetView view="pageBreakPreview" zoomScale="90" zoomScaleNormal="100" zoomScaleSheetLayoutView="90" workbookViewId="0"/>
  </sheetViews>
  <sheetFormatPr defaultColWidth="9.140625" defaultRowHeight="12.75"/>
  <cols>
    <col min="1" max="1" width="4.28515625" style="10" customWidth="1"/>
    <col min="2" max="2" width="36.2851562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I1" s="111"/>
      <c r="J1" s="110" t="s">
        <v>52</v>
      </c>
    </row>
    <row r="2" spans="1:10" ht="15.75">
      <c r="A2" s="873" t="s">
        <v>94</v>
      </c>
      <c r="B2" s="874"/>
      <c r="C2" s="874"/>
      <c r="D2" s="874"/>
      <c r="E2" s="874"/>
      <c r="F2" s="874"/>
      <c r="G2" s="874"/>
      <c r="H2" s="874"/>
      <c r="I2" s="874"/>
      <c r="J2" s="875"/>
    </row>
    <row r="3" spans="1:10" ht="15.75">
      <c r="A3" s="873"/>
      <c r="B3" s="873"/>
      <c r="C3" s="873"/>
      <c r="D3" s="873"/>
      <c r="E3" s="873"/>
      <c r="F3" s="873"/>
      <c r="G3" s="873"/>
      <c r="H3" s="873"/>
      <c r="I3" s="873"/>
      <c r="J3" s="875"/>
    </row>
    <row r="4" spans="1:10" ht="13.5" customHeight="1" thickBot="1">
      <c r="E4" s="11"/>
      <c r="F4" s="10"/>
      <c r="G4" s="10"/>
      <c r="H4" s="10"/>
      <c r="J4" s="13" t="s">
        <v>2</v>
      </c>
    </row>
    <row r="5" spans="1:10" ht="15" customHeight="1" thickBot="1">
      <c r="B5" s="5" t="s">
        <v>18</v>
      </c>
      <c r="C5" s="887"/>
      <c r="D5" s="887"/>
      <c r="E5" s="887"/>
      <c r="F5" s="887"/>
      <c r="G5" s="887"/>
      <c r="H5" s="887"/>
      <c r="I5" s="888"/>
      <c r="J5" s="15"/>
    </row>
    <row r="6" spans="1:10" ht="15" customHeight="1" thickBot="1">
      <c r="B6" s="171" t="s">
        <v>128</v>
      </c>
      <c r="C6" s="887"/>
      <c r="D6" s="887"/>
      <c r="E6" s="887"/>
      <c r="F6" s="887"/>
      <c r="G6" s="887"/>
      <c r="H6" s="887"/>
      <c r="I6" s="888"/>
      <c r="J6" s="15"/>
    </row>
    <row r="7" spans="1:10" ht="15" customHeight="1" thickBot="1">
      <c r="B7" s="172" t="s">
        <v>129</v>
      </c>
      <c r="C7" s="887"/>
      <c r="D7" s="887"/>
      <c r="E7" s="887"/>
      <c r="F7" s="887"/>
      <c r="G7" s="887"/>
      <c r="H7" s="887"/>
      <c r="I7" s="888"/>
      <c r="J7" s="15"/>
    </row>
    <row r="8" spans="1:10" ht="15" customHeight="1" thickBot="1">
      <c r="B8" s="5" t="s">
        <v>21</v>
      </c>
      <c r="C8" s="887"/>
      <c r="D8" s="887"/>
      <c r="E8" s="887"/>
      <c r="F8" s="887"/>
      <c r="G8" s="887"/>
      <c r="H8" s="887"/>
      <c r="I8" s="888"/>
      <c r="J8" s="15"/>
    </row>
    <row r="9" spans="1:10" ht="13.5" thickBot="1">
      <c r="B9" s="5" t="s">
        <v>130</v>
      </c>
      <c r="C9" s="887"/>
      <c r="D9" s="887"/>
      <c r="E9" s="887"/>
      <c r="F9" s="887"/>
      <c r="G9" s="887"/>
      <c r="H9" s="887"/>
      <c r="I9" s="888"/>
      <c r="J9" s="173" t="s">
        <v>8</v>
      </c>
    </row>
    <row r="10" spans="1:10">
      <c r="E10" s="10"/>
      <c r="F10" s="10"/>
      <c r="G10" s="10"/>
      <c r="H10" s="16"/>
      <c r="I10" s="16"/>
      <c r="J10" s="16"/>
    </row>
    <row r="11" spans="1:10" ht="13.5" thickBot="1">
      <c r="E11" s="10"/>
      <c r="F11" s="10"/>
      <c r="G11" s="10"/>
      <c r="H11" s="10"/>
      <c r="J11" s="17" t="s">
        <v>0</v>
      </c>
    </row>
    <row r="12" spans="1:10" ht="28.15" customHeight="1" thickBot="1">
      <c r="A12" s="879" t="s">
        <v>3</v>
      </c>
      <c r="B12" s="881" t="s">
        <v>4</v>
      </c>
      <c r="C12" s="881" t="s">
        <v>29</v>
      </c>
      <c r="D12" s="879" t="s">
        <v>5</v>
      </c>
      <c r="E12" s="884" t="s">
        <v>24</v>
      </c>
      <c r="F12" s="885"/>
      <c r="G12" s="884" t="s">
        <v>25</v>
      </c>
      <c r="H12" s="889" t="s">
        <v>26</v>
      </c>
      <c r="I12" s="891" t="s">
        <v>16</v>
      </c>
      <c r="J12" s="892"/>
    </row>
    <row r="13" spans="1:10" ht="52.9" customHeight="1" thickBot="1">
      <c r="A13" s="899"/>
      <c r="B13" s="899"/>
      <c r="C13" s="900"/>
      <c r="D13" s="901"/>
      <c r="E13" s="18" t="s">
        <v>43</v>
      </c>
      <c r="F13" s="19" t="s">
        <v>6</v>
      </c>
      <c r="G13" s="902"/>
      <c r="H13" s="898"/>
      <c r="I13" s="20" t="s">
        <v>27</v>
      </c>
      <c r="J13" s="20" t="s">
        <v>28</v>
      </c>
    </row>
    <row r="14" spans="1:10" ht="15" customHeight="1" thickBot="1">
      <c r="A14" s="895"/>
      <c r="B14" s="896"/>
      <c r="C14" s="896"/>
      <c r="D14" s="896"/>
      <c r="E14" s="896"/>
      <c r="F14" s="896"/>
      <c r="G14" s="896"/>
      <c r="H14" s="896"/>
      <c r="I14" s="896"/>
      <c r="J14" s="897"/>
    </row>
    <row r="15" spans="1:10" ht="13.9" customHeight="1">
      <c r="A15" s="7"/>
      <c r="B15" s="21"/>
      <c r="C15" s="21"/>
      <c r="D15" s="8"/>
      <c r="E15" s="22"/>
      <c r="F15" s="22"/>
      <c r="G15" s="22"/>
      <c r="H15" s="22"/>
      <c r="I15" s="22"/>
      <c r="J15" s="23"/>
    </row>
    <row r="16" spans="1:10" ht="13.9" customHeight="1">
      <c r="A16" s="24"/>
      <c r="B16" s="25" t="s">
        <v>33</v>
      </c>
      <c r="C16" s="25"/>
      <c r="D16" s="26" t="s">
        <v>0</v>
      </c>
      <c r="E16" s="27"/>
      <c r="F16" s="27"/>
      <c r="G16" s="27"/>
      <c r="H16" s="27"/>
      <c r="I16" s="27"/>
      <c r="J16" s="28"/>
    </row>
    <row r="17" spans="1:10" ht="13.9" customHeight="1">
      <c r="A17" s="24" t="s">
        <v>7</v>
      </c>
      <c r="B17" s="29" t="s">
        <v>32</v>
      </c>
      <c r="C17" s="29"/>
      <c r="D17" s="26"/>
      <c r="E17" s="27"/>
      <c r="F17" s="27"/>
      <c r="G17" s="27"/>
      <c r="H17" s="27"/>
      <c r="I17" s="27"/>
      <c r="J17" s="28"/>
    </row>
    <row r="18" spans="1:10" ht="13.9" customHeight="1">
      <c r="A18" s="24"/>
      <c r="B18" s="30" t="s">
        <v>1</v>
      </c>
      <c r="C18" s="30"/>
      <c r="D18" s="26"/>
      <c r="E18" s="27"/>
      <c r="F18" s="27"/>
      <c r="G18" s="27"/>
      <c r="H18" s="27"/>
      <c r="I18" s="27"/>
      <c r="J18" s="28"/>
    </row>
    <row r="19" spans="1:10" ht="13.9" customHeight="1">
      <c r="A19" s="24"/>
      <c r="B19" s="31" t="s">
        <v>96</v>
      </c>
      <c r="C19" s="31"/>
      <c r="D19" s="26" t="s">
        <v>0</v>
      </c>
      <c r="E19" s="27"/>
      <c r="F19" s="27"/>
      <c r="G19" s="27"/>
      <c r="H19" s="27"/>
      <c r="I19" s="27"/>
      <c r="J19" s="28"/>
    </row>
    <row r="20" spans="1:10" ht="13.9" customHeight="1">
      <c r="A20" s="24"/>
      <c r="B20" s="31" t="s">
        <v>31</v>
      </c>
      <c r="C20" s="31"/>
      <c r="D20" s="26" t="s">
        <v>0</v>
      </c>
      <c r="E20" s="27"/>
      <c r="F20" s="27"/>
      <c r="G20" s="27"/>
      <c r="H20" s="27"/>
      <c r="I20" s="27"/>
      <c r="J20" s="28"/>
    </row>
    <row r="21" spans="1:10" ht="13.9" customHeight="1">
      <c r="A21" s="24"/>
      <c r="B21" s="31" t="s">
        <v>97</v>
      </c>
      <c r="C21" s="31"/>
      <c r="D21" s="26" t="s">
        <v>0</v>
      </c>
      <c r="E21" s="27"/>
      <c r="F21" s="27"/>
      <c r="G21" s="27"/>
      <c r="H21" s="27"/>
      <c r="I21" s="27"/>
      <c r="J21" s="28"/>
    </row>
    <row r="22" spans="1:10" ht="13.9" customHeight="1">
      <c r="A22" s="24"/>
      <c r="B22" s="31" t="s">
        <v>98</v>
      </c>
      <c r="C22" s="31"/>
      <c r="D22" s="26" t="s">
        <v>0</v>
      </c>
      <c r="E22" s="27"/>
      <c r="F22" s="27"/>
      <c r="G22" s="27"/>
      <c r="H22" s="27"/>
      <c r="I22" s="27"/>
      <c r="J22" s="28"/>
    </row>
    <row r="23" spans="1:10" ht="13.9" customHeight="1">
      <c r="A23" s="24"/>
      <c r="B23" s="32" t="s">
        <v>37</v>
      </c>
      <c r="C23" s="31"/>
      <c r="D23" s="26"/>
      <c r="E23" s="27"/>
      <c r="F23" s="27"/>
      <c r="G23" s="27"/>
      <c r="H23" s="27"/>
      <c r="I23" s="27"/>
      <c r="J23" s="28"/>
    </row>
    <row r="24" spans="1:10" ht="13.9" customHeight="1">
      <c r="A24" s="24"/>
      <c r="B24" s="33" t="s">
        <v>30</v>
      </c>
      <c r="C24" s="31"/>
      <c r="D24" s="26"/>
      <c r="E24" s="27"/>
      <c r="F24" s="27"/>
      <c r="G24" s="27"/>
      <c r="H24" s="27"/>
      <c r="I24" s="27"/>
      <c r="J24" s="28"/>
    </row>
    <row r="25" spans="1:10" ht="13.9" customHeight="1">
      <c r="A25" s="24"/>
      <c r="B25" s="31" t="s">
        <v>131</v>
      </c>
      <c r="C25" s="31"/>
      <c r="D25" s="26" t="s">
        <v>0</v>
      </c>
      <c r="E25" s="27"/>
      <c r="F25" s="27"/>
      <c r="G25" s="27"/>
      <c r="H25" s="27"/>
      <c r="I25" s="27"/>
      <c r="J25" s="28"/>
    </row>
    <row r="26" spans="1:10" ht="13.9" customHeight="1">
      <c r="A26" s="175">
        <v>1.1000000000000001</v>
      </c>
      <c r="B26" s="31"/>
      <c r="C26" s="31"/>
      <c r="D26" s="26"/>
      <c r="E26" s="27"/>
      <c r="F26" s="27"/>
      <c r="G26" s="27"/>
      <c r="H26" s="27"/>
      <c r="I26" s="27"/>
      <c r="J26" s="28"/>
    </row>
    <row r="27" spans="1:10" ht="13.9" customHeight="1">
      <c r="A27" s="175">
        <v>1.2</v>
      </c>
      <c r="B27" s="31"/>
      <c r="C27" s="31"/>
      <c r="D27" s="26"/>
      <c r="E27" s="27"/>
      <c r="F27" s="27"/>
      <c r="G27" s="27"/>
      <c r="H27" s="27"/>
      <c r="I27" s="27"/>
      <c r="J27" s="28"/>
    </row>
    <row r="28" spans="1:10" ht="13.9" customHeight="1">
      <c r="A28" s="175">
        <v>1.3</v>
      </c>
      <c r="B28" s="31"/>
      <c r="C28" s="31"/>
      <c r="D28" s="26"/>
      <c r="E28" s="27"/>
      <c r="F28" s="27"/>
      <c r="G28" s="27"/>
      <c r="H28" s="27"/>
      <c r="I28" s="27"/>
      <c r="J28" s="28"/>
    </row>
    <row r="29" spans="1:10" ht="13.9" customHeight="1">
      <c r="A29" s="24" t="s">
        <v>132</v>
      </c>
      <c r="B29" s="31"/>
      <c r="C29" s="31"/>
      <c r="D29" s="26"/>
      <c r="E29" s="27"/>
      <c r="F29" s="27"/>
      <c r="G29" s="27"/>
      <c r="H29" s="27"/>
      <c r="I29" s="27"/>
      <c r="J29" s="28"/>
    </row>
    <row r="30" spans="1:10" ht="30" customHeight="1">
      <c r="A30" s="24" t="s">
        <v>9</v>
      </c>
      <c r="B30" s="34" t="s">
        <v>34</v>
      </c>
      <c r="C30" s="34"/>
      <c r="D30" s="26" t="s">
        <v>0</v>
      </c>
      <c r="E30" s="27"/>
      <c r="F30" s="27"/>
      <c r="G30" s="27"/>
      <c r="H30" s="27"/>
      <c r="I30" s="27"/>
      <c r="J30" s="28"/>
    </row>
    <row r="31" spans="1:10" ht="13.9" customHeight="1">
      <c r="A31" s="24"/>
      <c r="B31" s="30" t="s">
        <v>1</v>
      </c>
      <c r="C31" s="30"/>
      <c r="D31" s="26"/>
      <c r="E31" s="27"/>
      <c r="F31" s="27"/>
      <c r="G31" s="27"/>
      <c r="H31" s="27"/>
      <c r="I31" s="27"/>
      <c r="J31" s="28"/>
    </row>
    <row r="32" spans="1:10" ht="30" customHeight="1">
      <c r="A32" s="35"/>
      <c r="B32" s="871" t="s">
        <v>456</v>
      </c>
      <c r="C32" s="31"/>
      <c r="D32" s="26" t="s">
        <v>0</v>
      </c>
      <c r="E32" s="27"/>
      <c r="F32" s="27"/>
      <c r="G32" s="27"/>
      <c r="H32" s="27"/>
      <c r="I32" s="27"/>
      <c r="J32" s="28"/>
    </row>
    <row r="33" spans="1:10" ht="13.9" customHeight="1">
      <c r="A33" s="35"/>
      <c r="B33" s="31" t="s">
        <v>35</v>
      </c>
      <c r="C33" s="31"/>
      <c r="D33" s="26" t="s">
        <v>0</v>
      </c>
      <c r="E33" s="27"/>
      <c r="F33" s="27"/>
      <c r="G33" s="27"/>
      <c r="H33" s="27"/>
      <c r="I33" s="27"/>
      <c r="J33" s="28"/>
    </row>
    <row r="34" spans="1:10" ht="13.9" customHeight="1">
      <c r="A34" s="35"/>
      <c r="B34" s="31" t="s">
        <v>455</v>
      </c>
      <c r="C34" s="31"/>
      <c r="D34" s="26" t="s">
        <v>0</v>
      </c>
      <c r="E34" s="27"/>
      <c r="F34" s="27"/>
      <c r="G34" s="27"/>
      <c r="H34" s="27"/>
      <c r="I34" s="27"/>
      <c r="J34" s="28"/>
    </row>
    <row r="35" spans="1:10" ht="13.9" customHeight="1">
      <c r="A35" s="35"/>
      <c r="B35" s="31" t="s">
        <v>36</v>
      </c>
      <c r="C35" s="31"/>
      <c r="D35" s="26" t="s">
        <v>0</v>
      </c>
      <c r="E35" s="27"/>
      <c r="F35" s="27"/>
      <c r="G35" s="27"/>
      <c r="H35" s="27"/>
      <c r="I35" s="27"/>
      <c r="J35" s="28"/>
    </row>
    <row r="36" spans="1:10" ht="29.45" customHeight="1">
      <c r="A36" s="24" t="s">
        <v>10</v>
      </c>
      <c r="B36" s="33" t="s">
        <v>44</v>
      </c>
      <c r="C36" s="33"/>
      <c r="D36" s="26" t="s">
        <v>0</v>
      </c>
      <c r="E36" s="27"/>
      <c r="F36" s="27"/>
      <c r="G36" s="27"/>
      <c r="H36" s="27"/>
      <c r="I36" s="27"/>
      <c r="J36" s="28"/>
    </row>
    <row r="37" spans="1:10" ht="13.9" customHeight="1">
      <c r="A37" s="35"/>
      <c r="B37" s="36" t="s">
        <v>23</v>
      </c>
      <c r="C37" s="36"/>
      <c r="D37" s="26" t="s">
        <v>0</v>
      </c>
      <c r="E37" s="27"/>
      <c r="F37" s="27"/>
      <c r="G37" s="27"/>
      <c r="H37" s="27"/>
      <c r="I37" s="27"/>
      <c r="J37" s="28"/>
    </row>
    <row r="38" spans="1:10" ht="13.9" customHeight="1" thickBot="1">
      <c r="A38" s="37"/>
      <c r="B38" s="38" t="s">
        <v>22</v>
      </c>
      <c r="C38" s="38"/>
      <c r="D38" s="39" t="s">
        <v>0</v>
      </c>
      <c r="E38" s="40"/>
      <c r="F38" s="40"/>
      <c r="G38" s="40"/>
      <c r="H38" s="40"/>
      <c r="I38" s="40"/>
      <c r="J38" s="41"/>
    </row>
    <row r="39" spans="1:10">
      <c r="A39" s="42"/>
      <c r="B39" s="43"/>
      <c r="C39" s="43"/>
      <c r="D39" s="44"/>
      <c r="E39" s="45"/>
      <c r="F39" s="45"/>
      <c r="G39" s="45"/>
      <c r="H39" s="45"/>
      <c r="I39" s="43"/>
      <c r="J39" s="46"/>
    </row>
    <row r="40" spans="1:10">
      <c r="A40" s="3"/>
      <c r="B40" s="6" t="s">
        <v>19</v>
      </c>
      <c r="C40" s="6"/>
      <c r="D40" s="2"/>
      <c r="E40" s="2"/>
      <c r="F40" s="2"/>
      <c r="G40" s="2"/>
      <c r="H40" s="2"/>
      <c r="I40" s="2"/>
      <c r="J40" s="9"/>
    </row>
    <row r="41" spans="1:10">
      <c r="A41" s="3"/>
      <c r="B41" s="2"/>
      <c r="C41" s="2"/>
      <c r="D41" s="2"/>
      <c r="E41" s="2"/>
      <c r="F41" s="2"/>
      <c r="G41" s="2"/>
      <c r="H41" s="2"/>
      <c r="I41" s="2"/>
      <c r="J41" s="9"/>
    </row>
    <row r="42" spans="1:10">
      <c r="A42" s="3"/>
      <c r="B42" s="2" t="s">
        <v>11</v>
      </c>
      <c r="C42" s="2"/>
      <c r="D42" s="2"/>
      <c r="E42" s="893"/>
      <c r="F42" s="893"/>
      <c r="G42" s="2"/>
      <c r="H42" s="893"/>
      <c r="I42" s="893"/>
      <c r="J42" s="9"/>
    </row>
    <row r="43" spans="1:10">
      <c r="A43" s="3"/>
      <c r="B43" s="2" t="s">
        <v>12</v>
      </c>
      <c r="C43" s="2"/>
      <c r="D43" s="2"/>
      <c r="E43" s="894" t="s">
        <v>13</v>
      </c>
      <c r="F43" s="894"/>
      <c r="G43" s="10"/>
      <c r="H43" s="894" t="s">
        <v>14</v>
      </c>
      <c r="I43" s="894"/>
      <c r="J43" s="9"/>
    </row>
    <row r="44" spans="1:10">
      <c r="A44" s="3"/>
      <c r="B44" s="2"/>
      <c r="C44" s="2"/>
      <c r="D44" s="2"/>
      <c r="E44" s="2"/>
      <c r="F44" s="2"/>
      <c r="G44" s="2"/>
      <c r="H44" s="2"/>
      <c r="I44" s="2"/>
      <c r="J44" s="9"/>
    </row>
    <row r="45" spans="1:10">
      <c r="A45" s="3"/>
      <c r="B45" s="1" t="s">
        <v>20</v>
      </c>
      <c r="C45" s="1"/>
      <c r="D45" s="2"/>
      <c r="E45" s="893"/>
      <c r="F45" s="893"/>
      <c r="G45" s="2"/>
      <c r="H45" s="893"/>
      <c r="I45" s="893"/>
      <c r="J45" s="9"/>
    </row>
    <row r="46" spans="1:10">
      <c r="A46" s="3"/>
      <c r="B46" s="2"/>
      <c r="C46" s="2"/>
      <c r="D46" s="2"/>
      <c r="E46" s="894" t="s">
        <v>13</v>
      </c>
      <c r="F46" s="894"/>
      <c r="G46" s="10"/>
      <c r="H46" s="894" t="s">
        <v>14</v>
      </c>
      <c r="I46" s="894"/>
      <c r="J46" s="9"/>
    </row>
    <row r="47" spans="1:10">
      <c r="A47" s="3"/>
      <c r="B47" s="4" t="s">
        <v>15</v>
      </c>
      <c r="C47" s="4"/>
      <c r="D47" s="4"/>
      <c r="E47" s="4"/>
      <c r="F47" s="4"/>
      <c r="G47" s="4"/>
      <c r="H47" s="893"/>
      <c r="I47" s="893"/>
      <c r="J47" s="9"/>
    </row>
    <row r="48" spans="1:10" ht="13.5" thickBot="1">
      <c r="A48" s="47"/>
      <c r="B48" s="48"/>
      <c r="C48" s="48"/>
      <c r="D48" s="48"/>
      <c r="E48" s="49"/>
      <c r="F48" s="49"/>
      <c r="G48" s="49"/>
      <c r="H48" s="49"/>
      <c r="I48" s="48"/>
      <c r="J48" s="50"/>
    </row>
  </sheetData>
  <mergeCells count="25">
    <mergeCell ref="A14:J14"/>
    <mergeCell ref="H12:H13"/>
    <mergeCell ref="A2:J2"/>
    <mergeCell ref="A3:J3"/>
    <mergeCell ref="A12:A13"/>
    <mergeCell ref="B12:B13"/>
    <mergeCell ref="C12:C13"/>
    <mergeCell ref="D12:D13"/>
    <mergeCell ref="E12:F12"/>
    <mergeCell ref="G12:G13"/>
    <mergeCell ref="I12:J12"/>
    <mergeCell ref="C5:I5"/>
    <mergeCell ref="C6:I6"/>
    <mergeCell ref="C7:I7"/>
    <mergeCell ref="C8:I8"/>
    <mergeCell ref="C9:I9"/>
    <mergeCell ref="E46:F46"/>
    <mergeCell ref="H46:I46"/>
    <mergeCell ref="H47:I47"/>
    <mergeCell ref="E42:F42"/>
    <mergeCell ref="H42:I42"/>
    <mergeCell ref="E43:F43"/>
    <mergeCell ref="H43:I43"/>
    <mergeCell ref="E45:F45"/>
    <mergeCell ref="H45:I45"/>
  </mergeCells>
  <printOptions horizontalCentered="1"/>
  <pageMargins left="0.6692913385826772" right="0.31496062992125984" top="0.6692913385826772" bottom="0.6692913385826772" header="0.31496062992125984" footer="0.31496062992125984"/>
  <pageSetup paperSize="9" scale="77" orientation="portrait" r:id="rId1"/>
  <headerFooter alignWithMargins="0">
    <oddHeader>&amp;R&amp;"+,полужирный"&amp;8&amp;D/&amp;T</oddHeader>
    <oddFooter>&amp;L&amp;"+,полужирный"&amp;8&amp;Z&amp;F/&amp;A&amp;R&amp;"+,полужирный"&amp;8&amp;P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63"/>
  <sheetViews>
    <sheetView view="pageBreakPreview" zoomScaleNormal="100" zoomScaleSheetLayoutView="100" workbookViewId="0">
      <selection activeCell="B1" sqref="B1"/>
    </sheetView>
  </sheetViews>
  <sheetFormatPr defaultColWidth="9.140625" defaultRowHeight="12.75"/>
  <cols>
    <col min="1" max="1" width="4.28515625" style="10" customWidth="1"/>
    <col min="2" max="2" width="37.8554687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J1" s="110" t="s">
        <v>51</v>
      </c>
    </row>
    <row r="2" spans="1:10" ht="15.75">
      <c r="A2" s="873" t="s">
        <v>99</v>
      </c>
      <c r="B2" s="874"/>
      <c r="C2" s="874"/>
      <c r="D2" s="874"/>
      <c r="E2" s="874"/>
      <c r="F2" s="874"/>
      <c r="G2" s="874"/>
      <c r="H2" s="874"/>
      <c r="I2" s="874"/>
      <c r="J2" s="875"/>
    </row>
    <row r="3" spans="1:10" ht="13.5" customHeight="1" thickBot="1">
      <c r="E3" s="11"/>
      <c r="F3" s="10"/>
      <c r="G3" s="10"/>
      <c r="H3" s="10"/>
      <c r="J3" s="13" t="s">
        <v>2</v>
      </c>
    </row>
    <row r="4" spans="1:10" ht="13.5" customHeight="1" thickBot="1">
      <c r="B4" s="5" t="s">
        <v>17</v>
      </c>
      <c r="C4" s="903"/>
      <c r="D4" s="903"/>
      <c r="E4" s="903"/>
      <c r="F4" s="903"/>
      <c r="G4" s="903"/>
      <c r="H4" s="903"/>
      <c r="I4" s="904"/>
      <c r="J4" s="15"/>
    </row>
    <row r="5" spans="1:10" ht="15" customHeight="1" thickBot="1">
      <c r="B5" s="5" t="s">
        <v>18</v>
      </c>
      <c r="C5" s="887"/>
      <c r="D5" s="887"/>
      <c r="E5" s="887"/>
      <c r="F5" s="887"/>
      <c r="G5" s="887"/>
      <c r="H5" s="887"/>
      <c r="I5" s="888"/>
      <c r="J5" s="15"/>
    </row>
    <row r="6" spans="1:10" ht="15" customHeight="1" thickBot="1">
      <c r="B6" s="171" t="s">
        <v>128</v>
      </c>
      <c r="C6" s="887"/>
      <c r="D6" s="887"/>
      <c r="E6" s="887"/>
      <c r="F6" s="887"/>
      <c r="G6" s="887"/>
      <c r="H6" s="887"/>
      <c r="I6" s="888"/>
      <c r="J6" s="15"/>
    </row>
    <row r="7" spans="1:10" ht="15" customHeight="1" thickBot="1">
      <c r="B7" s="172" t="s">
        <v>129</v>
      </c>
      <c r="C7" s="887"/>
      <c r="D7" s="887"/>
      <c r="E7" s="887"/>
      <c r="F7" s="887"/>
      <c r="G7" s="887"/>
      <c r="H7" s="887"/>
      <c r="I7" s="888"/>
      <c r="J7" s="15"/>
    </row>
    <row r="8" spans="1:10" ht="13.5" thickBot="1">
      <c r="B8" s="5" t="s">
        <v>21</v>
      </c>
      <c r="C8" s="887"/>
      <c r="D8" s="887"/>
      <c r="E8" s="887"/>
      <c r="F8" s="887"/>
      <c r="G8" s="887"/>
      <c r="H8" s="887"/>
      <c r="I8" s="888"/>
      <c r="J8" s="15"/>
    </row>
    <row r="9" spans="1:10" ht="13.5" thickBot="1">
      <c r="B9" s="5" t="s">
        <v>130</v>
      </c>
      <c r="C9" s="887"/>
      <c r="D9" s="887"/>
      <c r="E9" s="887"/>
      <c r="F9" s="887"/>
      <c r="G9" s="887"/>
      <c r="H9" s="887"/>
      <c r="I9" s="888"/>
      <c r="J9" s="173" t="s">
        <v>8</v>
      </c>
    </row>
    <row r="10" spans="1:10" ht="9" customHeight="1">
      <c r="B10" s="5"/>
      <c r="C10" s="16"/>
      <c r="D10" s="16"/>
      <c r="E10" s="16"/>
      <c r="F10" s="16"/>
      <c r="G10" s="16"/>
      <c r="H10" s="16"/>
      <c r="I10" s="16"/>
      <c r="J10" s="16"/>
    </row>
    <row r="11" spans="1:10">
      <c r="B11" s="12" t="s">
        <v>48</v>
      </c>
      <c r="C11" s="878"/>
      <c r="D11" s="878"/>
      <c r="E11" s="878"/>
      <c r="F11" s="10"/>
      <c r="G11" s="10"/>
      <c r="H11" s="16"/>
      <c r="I11" s="16"/>
      <c r="J11" s="16"/>
    </row>
    <row r="12" spans="1:10" s="67" customFormat="1" ht="10.5">
      <c r="D12" s="66" t="s">
        <v>47</v>
      </c>
      <c r="H12" s="68"/>
      <c r="I12" s="56"/>
      <c r="J12" s="68"/>
    </row>
    <row r="13" spans="1:10" ht="13.5" thickBot="1">
      <c r="E13" s="10"/>
      <c r="F13" s="10"/>
      <c r="G13" s="10"/>
      <c r="H13" s="10"/>
      <c r="J13" s="69" t="s">
        <v>0</v>
      </c>
    </row>
    <row r="14" spans="1:10" ht="28.15" customHeight="1" thickBot="1">
      <c r="A14" s="879" t="s">
        <v>3</v>
      </c>
      <c r="B14" s="881" t="s">
        <v>4</v>
      </c>
      <c r="C14" s="881" t="s">
        <v>29</v>
      </c>
      <c r="D14" s="879" t="s">
        <v>5</v>
      </c>
      <c r="E14" s="884" t="s">
        <v>24</v>
      </c>
      <c r="F14" s="885"/>
      <c r="G14" s="884" t="s">
        <v>25</v>
      </c>
      <c r="H14" s="889" t="s">
        <v>26</v>
      </c>
      <c r="I14" s="891" t="s">
        <v>16</v>
      </c>
      <c r="J14" s="892"/>
    </row>
    <row r="15" spans="1:10" ht="31.15" customHeight="1" thickBot="1">
      <c r="A15" s="880"/>
      <c r="B15" s="880"/>
      <c r="C15" s="882"/>
      <c r="D15" s="883"/>
      <c r="E15" s="115" t="s">
        <v>43</v>
      </c>
      <c r="F15" s="126" t="s">
        <v>6</v>
      </c>
      <c r="G15" s="886"/>
      <c r="H15" s="890"/>
      <c r="I15" s="20" t="s">
        <v>27</v>
      </c>
      <c r="J15" s="20" t="s">
        <v>28</v>
      </c>
    </row>
    <row r="16" spans="1:10" s="83" customFormat="1" ht="16.149999999999999" customHeight="1">
      <c r="A16" s="76"/>
      <c r="B16" s="70" t="s">
        <v>41</v>
      </c>
      <c r="C16" s="21"/>
      <c r="D16" s="147" t="s">
        <v>0</v>
      </c>
      <c r="E16" s="22"/>
      <c r="F16" s="22"/>
      <c r="G16" s="22"/>
      <c r="H16" s="22"/>
      <c r="I16" s="22"/>
      <c r="J16" s="23"/>
    </row>
    <row r="17" spans="1:10" s="74" customFormat="1" ht="11.25">
      <c r="A17" s="136"/>
      <c r="B17" s="127" t="s">
        <v>127</v>
      </c>
      <c r="C17" s="176">
        <v>3192</v>
      </c>
      <c r="D17" s="148" t="s">
        <v>0</v>
      </c>
      <c r="E17" s="129"/>
      <c r="F17" s="129"/>
      <c r="G17" s="129"/>
      <c r="H17" s="129"/>
      <c r="I17" s="129"/>
      <c r="J17" s="137"/>
    </row>
    <row r="18" spans="1:10" s="74" customFormat="1" ht="13.5">
      <c r="A18" s="138">
        <v>1</v>
      </c>
      <c r="B18" s="122" t="s">
        <v>121</v>
      </c>
      <c r="C18" s="128"/>
      <c r="D18" s="149" t="s">
        <v>0</v>
      </c>
      <c r="E18" s="129"/>
      <c r="F18" s="129"/>
      <c r="G18" s="129"/>
      <c r="H18" s="129"/>
      <c r="I18" s="129"/>
      <c r="J18" s="137"/>
    </row>
    <row r="19" spans="1:10" s="74" customFormat="1" ht="27">
      <c r="A19" s="138">
        <v>2</v>
      </c>
      <c r="B19" s="122" t="s">
        <v>85</v>
      </c>
      <c r="C19" s="128"/>
      <c r="D19" s="149" t="s">
        <v>0</v>
      </c>
      <c r="E19" s="129"/>
      <c r="F19" s="129"/>
      <c r="G19" s="129"/>
      <c r="H19" s="129"/>
      <c r="I19" s="129"/>
      <c r="J19" s="137"/>
    </row>
    <row r="20" spans="1:10" s="74" customFormat="1" ht="27">
      <c r="A20" s="138">
        <v>3</v>
      </c>
      <c r="B20" s="122" t="s">
        <v>86</v>
      </c>
      <c r="C20" s="128"/>
      <c r="D20" s="149" t="s">
        <v>0</v>
      </c>
      <c r="E20" s="129"/>
      <c r="F20" s="129"/>
      <c r="G20" s="129"/>
      <c r="H20" s="129"/>
      <c r="I20" s="129"/>
      <c r="J20" s="137"/>
    </row>
    <row r="21" spans="1:10" s="86" customFormat="1" ht="13.9" customHeight="1">
      <c r="A21" s="138">
        <v>4</v>
      </c>
      <c r="B21" s="73" t="s">
        <v>42</v>
      </c>
      <c r="C21" s="85"/>
      <c r="D21" s="149" t="s">
        <v>0</v>
      </c>
      <c r="E21" s="61"/>
      <c r="F21" s="61"/>
      <c r="G21" s="61"/>
      <c r="H21" s="61"/>
      <c r="I21" s="61"/>
      <c r="J21" s="139"/>
    </row>
    <row r="22" spans="1:10" ht="31.5" customHeight="1">
      <c r="A22" s="141">
        <v>5</v>
      </c>
      <c r="B22" s="122" t="s">
        <v>120</v>
      </c>
      <c r="C22" s="113"/>
      <c r="D22" s="149" t="s">
        <v>0</v>
      </c>
      <c r="E22" s="27"/>
      <c r="F22" s="27"/>
      <c r="G22" s="27"/>
      <c r="H22" s="27"/>
      <c r="I22" s="27"/>
      <c r="J22" s="28"/>
    </row>
    <row r="23" spans="1:10" s="90" customFormat="1" ht="13.9" customHeight="1">
      <c r="A23" s="140">
        <v>5.0999999999999996</v>
      </c>
      <c r="B23" s="72" t="s">
        <v>100</v>
      </c>
      <c r="C23" s="87"/>
      <c r="D23" s="148" t="s">
        <v>0</v>
      </c>
      <c r="E23" s="89"/>
      <c r="F23" s="89"/>
      <c r="G23" s="89"/>
      <c r="H23" s="89"/>
      <c r="I23" s="89"/>
      <c r="J23" s="91"/>
    </row>
    <row r="24" spans="1:10" s="90" customFormat="1" ht="13.9" customHeight="1">
      <c r="A24" s="140">
        <v>5.2</v>
      </c>
      <c r="B24" s="72" t="s">
        <v>101</v>
      </c>
      <c r="C24" s="87"/>
      <c r="D24" s="148" t="s">
        <v>0</v>
      </c>
      <c r="E24" s="89"/>
      <c r="F24" s="89"/>
      <c r="G24" s="89"/>
      <c r="H24" s="89"/>
      <c r="I24" s="89"/>
      <c r="J24" s="91"/>
    </row>
    <row r="25" spans="1:10" s="90" customFormat="1" ht="13.9" customHeight="1">
      <c r="A25" s="140">
        <v>5.3</v>
      </c>
      <c r="B25" s="130" t="s">
        <v>102</v>
      </c>
      <c r="C25" s="87"/>
      <c r="D25" s="148" t="s">
        <v>0</v>
      </c>
      <c r="E25" s="89"/>
      <c r="F25" s="89"/>
      <c r="G25" s="89"/>
      <c r="H25" s="89"/>
      <c r="I25" s="89"/>
      <c r="J25" s="91"/>
    </row>
    <row r="26" spans="1:10" s="90" customFormat="1" ht="13.9" customHeight="1">
      <c r="A26" s="140">
        <v>5.4</v>
      </c>
      <c r="B26" s="130" t="s">
        <v>103</v>
      </c>
      <c r="C26" s="87"/>
      <c r="D26" s="148" t="s">
        <v>0</v>
      </c>
      <c r="E26" s="89"/>
      <c r="F26" s="89"/>
      <c r="G26" s="89"/>
      <c r="H26" s="89"/>
      <c r="I26" s="89"/>
      <c r="J26" s="91"/>
    </row>
    <row r="27" spans="1:10" s="90" customFormat="1" ht="13.9" customHeight="1">
      <c r="A27" s="140">
        <v>5.5</v>
      </c>
      <c r="B27" s="130" t="s">
        <v>104</v>
      </c>
      <c r="C27" s="87"/>
      <c r="D27" s="148" t="s">
        <v>0</v>
      </c>
      <c r="E27" s="89"/>
      <c r="F27" s="89"/>
      <c r="G27" s="89"/>
      <c r="H27" s="89"/>
      <c r="I27" s="89"/>
      <c r="J27" s="91"/>
    </row>
    <row r="28" spans="1:10" s="90" customFormat="1" ht="13.9" customHeight="1">
      <c r="A28" s="140">
        <v>5.6</v>
      </c>
      <c r="B28" s="130" t="s">
        <v>105</v>
      </c>
      <c r="C28" s="87"/>
      <c r="D28" s="148" t="s">
        <v>0</v>
      </c>
      <c r="E28" s="89"/>
      <c r="F28" s="89"/>
      <c r="G28" s="89"/>
      <c r="H28" s="89"/>
      <c r="I28" s="89"/>
      <c r="J28" s="91"/>
    </row>
    <row r="29" spans="1:10" s="90" customFormat="1" ht="13.9" customHeight="1">
      <c r="A29" s="140">
        <v>5.7</v>
      </c>
      <c r="B29" s="130" t="s">
        <v>106</v>
      </c>
      <c r="C29" s="87"/>
      <c r="D29" s="148" t="s">
        <v>0</v>
      </c>
      <c r="E29" s="89"/>
      <c r="F29" s="89"/>
      <c r="G29" s="89"/>
      <c r="H29" s="89"/>
      <c r="I29" s="89"/>
      <c r="J29" s="91"/>
    </row>
    <row r="30" spans="1:10" s="90" customFormat="1" ht="13.9" customHeight="1">
      <c r="A30" s="140">
        <v>5.8</v>
      </c>
      <c r="B30" s="130" t="s">
        <v>107</v>
      </c>
      <c r="C30" s="87"/>
      <c r="D30" s="148" t="s">
        <v>0</v>
      </c>
      <c r="E30" s="89"/>
      <c r="F30" s="89"/>
      <c r="G30" s="89"/>
      <c r="H30" s="89"/>
      <c r="I30" s="89"/>
      <c r="J30" s="91"/>
    </row>
    <row r="31" spans="1:10" s="90" customFormat="1" ht="13.9" customHeight="1">
      <c r="A31" s="140">
        <v>5.9</v>
      </c>
      <c r="B31" s="131" t="s">
        <v>108</v>
      </c>
      <c r="C31" s="87"/>
      <c r="D31" s="148" t="s">
        <v>0</v>
      </c>
      <c r="E31" s="89"/>
      <c r="F31" s="89"/>
      <c r="G31" s="89"/>
      <c r="H31" s="89"/>
      <c r="I31" s="89"/>
      <c r="J31" s="91"/>
    </row>
    <row r="32" spans="1:10" s="90" customFormat="1" ht="13.9" customHeight="1">
      <c r="A32" s="142">
        <v>6</v>
      </c>
      <c r="B32" s="122" t="s">
        <v>119</v>
      </c>
      <c r="C32" s="87"/>
      <c r="D32" s="149" t="s">
        <v>0</v>
      </c>
      <c r="E32" s="89"/>
      <c r="F32" s="89"/>
      <c r="G32" s="89"/>
      <c r="H32" s="89"/>
      <c r="I32" s="89"/>
      <c r="J32" s="91"/>
    </row>
    <row r="33" spans="1:10" s="90" customFormat="1" ht="13.9" customHeight="1">
      <c r="A33" s="140">
        <v>6.1</v>
      </c>
      <c r="B33" s="132" t="s">
        <v>109</v>
      </c>
      <c r="C33" s="87"/>
      <c r="D33" s="148" t="s">
        <v>0</v>
      </c>
      <c r="E33" s="89"/>
      <c r="F33" s="89"/>
      <c r="G33" s="89"/>
      <c r="H33" s="89"/>
      <c r="I33" s="89"/>
      <c r="J33" s="91"/>
    </row>
    <row r="34" spans="1:10" s="90" customFormat="1" ht="13.9" customHeight="1">
      <c r="A34" s="140">
        <v>6.2</v>
      </c>
      <c r="B34" s="132" t="s">
        <v>110</v>
      </c>
      <c r="C34" s="87"/>
      <c r="D34" s="148" t="s">
        <v>0</v>
      </c>
      <c r="E34" s="89"/>
      <c r="F34" s="89"/>
      <c r="G34" s="89"/>
      <c r="H34" s="89"/>
      <c r="I34" s="89"/>
      <c r="J34" s="91"/>
    </row>
    <row r="35" spans="1:10" s="90" customFormat="1" ht="13.9" customHeight="1">
      <c r="A35" s="140">
        <v>6.3</v>
      </c>
      <c r="B35" s="132" t="s">
        <v>111</v>
      </c>
      <c r="C35" s="87"/>
      <c r="D35" s="148" t="s">
        <v>0</v>
      </c>
      <c r="E35" s="89"/>
      <c r="F35" s="89"/>
      <c r="G35" s="89"/>
      <c r="H35" s="89"/>
      <c r="I35" s="89"/>
      <c r="J35" s="91"/>
    </row>
    <row r="36" spans="1:10" s="90" customFormat="1" ht="13.9" customHeight="1">
      <c r="A36" s="140">
        <v>6.4</v>
      </c>
      <c r="B36" s="133" t="s">
        <v>112</v>
      </c>
      <c r="C36" s="87"/>
      <c r="D36" s="148" t="s">
        <v>0</v>
      </c>
      <c r="E36" s="89"/>
      <c r="F36" s="89"/>
      <c r="G36" s="89"/>
      <c r="H36" s="89"/>
      <c r="I36" s="89"/>
      <c r="J36" s="91"/>
    </row>
    <row r="37" spans="1:10" s="90" customFormat="1" ht="24.75" customHeight="1">
      <c r="A37" s="140">
        <v>6.5</v>
      </c>
      <c r="B37" s="130" t="s">
        <v>113</v>
      </c>
      <c r="C37" s="87"/>
      <c r="D37" s="148" t="s">
        <v>0</v>
      </c>
      <c r="E37" s="89"/>
      <c r="F37" s="89"/>
      <c r="G37" s="89"/>
      <c r="H37" s="89"/>
      <c r="I37" s="89"/>
      <c r="J37" s="91"/>
    </row>
    <row r="38" spans="1:10" s="90" customFormat="1" ht="13.9" customHeight="1">
      <c r="A38" s="140">
        <v>6.6</v>
      </c>
      <c r="B38" s="130" t="s">
        <v>114</v>
      </c>
      <c r="C38" s="87"/>
      <c r="D38" s="148" t="s">
        <v>0</v>
      </c>
      <c r="E38" s="89"/>
      <c r="F38" s="89"/>
      <c r="G38" s="89"/>
      <c r="H38" s="89"/>
      <c r="I38" s="89"/>
      <c r="J38" s="91"/>
    </row>
    <row r="39" spans="1:10" s="90" customFormat="1" ht="13.9" customHeight="1">
      <c r="A39" s="140">
        <v>6.7</v>
      </c>
      <c r="B39" s="130" t="s">
        <v>115</v>
      </c>
      <c r="C39" s="87"/>
      <c r="D39" s="148" t="s">
        <v>0</v>
      </c>
      <c r="E39" s="89"/>
      <c r="F39" s="89"/>
      <c r="G39" s="89"/>
      <c r="H39" s="89"/>
      <c r="I39" s="89"/>
      <c r="J39" s="91"/>
    </row>
    <row r="40" spans="1:10" s="90" customFormat="1" ht="13.9" customHeight="1">
      <c r="A40" s="140">
        <v>6.8</v>
      </c>
      <c r="B40" s="134" t="s">
        <v>116</v>
      </c>
      <c r="C40" s="87"/>
      <c r="D40" s="148" t="s">
        <v>0</v>
      </c>
      <c r="E40" s="89"/>
      <c r="F40" s="89"/>
      <c r="G40" s="89"/>
      <c r="H40" s="89"/>
      <c r="I40" s="89"/>
      <c r="J40" s="91"/>
    </row>
    <row r="41" spans="1:10" s="90" customFormat="1" ht="13.9" customHeight="1">
      <c r="A41" s="142">
        <v>7</v>
      </c>
      <c r="B41" s="122" t="s">
        <v>122</v>
      </c>
      <c r="C41" s="87"/>
      <c r="D41" s="149" t="s">
        <v>0</v>
      </c>
      <c r="E41" s="89"/>
      <c r="F41" s="89"/>
      <c r="G41" s="89"/>
      <c r="H41" s="89"/>
      <c r="I41" s="89"/>
      <c r="J41" s="91"/>
    </row>
    <row r="42" spans="1:10" s="90" customFormat="1" ht="26.25" customHeight="1">
      <c r="A42" s="140">
        <v>7.1</v>
      </c>
      <c r="B42" s="133" t="s">
        <v>117</v>
      </c>
      <c r="C42" s="87"/>
      <c r="D42" s="148" t="s">
        <v>0</v>
      </c>
      <c r="E42" s="89"/>
      <c r="F42" s="89"/>
      <c r="G42" s="89"/>
      <c r="H42" s="89"/>
      <c r="I42" s="89"/>
      <c r="J42" s="91"/>
    </row>
    <row r="43" spans="1:10" s="90" customFormat="1" ht="13.9" customHeight="1">
      <c r="A43" s="140">
        <v>7.2</v>
      </c>
      <c r="B43" s="135" t="s">
        <v>118</v>
      </c>
      <c r="C43" s="87"/>
      <c r="D43" s="148" t="s">
        <v>0</v>
      </c>
      <c r="E43" s="89"/>
      <c r="F43" s="89"/>
      <c r="G43" s="89"/>
      <c r="H43" s="89"/>
      <c r="I43" s="89"/>
      <c r="J43" s="91"/>
    </row>
    <row r="44" spans="1:10" s="90" customFormat="1" ht="29.25" customHeight="1">
      <c r="A44" s="141">
        <v>8</v>
      </c>
      <c r="B44" s="122" t="s">
        <v>123</v>
      </c>
      <c r="C44" s="87"/>
      <c r="D44" s="149" t="s">
        <v>0</v>
      </c>
      <c r="E44" s="89"/>
      <c r="F44" s="89"/>
      <c r="G44" s="89"/>
      <c r="H44" s="89"/>
      <c r="I44" s="89"/>
      <c r="J44" s="91"/>
    </row>
    <row r="45" spans="1:10" s="90" customFormat="1" ht="13.9" customHeight="1">
      <c r="A45" s="142"/>
      <c r="B45" s="133" t="s">
        <v>124</v>
      </c>
      <c r="C45" s="87"/>
      <c r="D45" s="148" t="s">
        <v>0</v>
      </c>
      <c r="E45" s="89"/>
      <c r="F45" s="89"/>
      <c r="G45" s="89"/>
      <c r="H45" s="89"/>
      <c r="I45" s="89"/>
      <c r="J45" s="91"/>
    </row>
    <row r="46" spans="1:10" s="90" customFormat="1" ht="13.9" customHeight="1">
      <c r="A46" s="142"/>
      <c r="B46" s="133" t="s">
        <v>125</v>
      </c>
      <c r="C46" s="87"/>
      <c r="D46" s="148" t="s">
        <v>0</v>
      </c>
      <c r="E46" s="89"/>
      <c r="F46" s="89"/>
      <c r="G46" s="89"/>
      <c r="H46" s="89"/>
      <c r="I46" s="89"/>
      <c r="J46" s="91"/>
    </row>
    <row r="47" spans="1:10" s="90" customFormat="1" ht="24.75" customHeight="1">
      <c r="A47" s="141">
        <v>9</v>
      </c>
      <c r="B47" s="122" t="s">
        <v>126</v>
      </c>
      <c r="C47" s="87"/>
      <c r="D47" s="149" t="s">
        <v>0</v>
      </c>
      <c r="E47" s="89"/>
      <c r="F47" s="89"/>
      <c r="G47" s="89"/>
      <c r="H47" s="89"/>
      <c r="I47" s="89"/>
      <c r="J47" s="91"/>
    </row>
    <row r="48" spans="1:10" s="90" customFormat="1" ht="13.9" customHeight="1">
      <c r="A48" s="142"/>
      <c r="B48" s="133" t="s">
        <v>124</v>
      </c>
      <c r="C48" s="87"/>
      <c r="D48" s="148" t="s">
        <v>0</v>
      </c>
      <c r="E48" s="89"/>
      <c r="F48" s="89"/>
      <c r="G48" s="89"/>
      <c r="H48" s="89"/>
      <c r="I48" s="89"/>
      <c r="J48" s="91"/>
    </row>
    <row r="49" spans="1:10" s="90" customFormat="1" ht="13.9" customHeight="1" thickBot="1">
      <c r="A49" s="143"/>
      <c r="B49" s="144" t="s">
        <v>125</v>
      </c>
      <c r="C49" s="123"/>
      <c r="D49" s="150" t="s">
        <v>0</v>
      </c>
      <c r="E49" s="124"/>
      <c r="F49" s="124"/>
      <c r="G49" s="124"/>
      <c r="H49" s="124"/>
      <c r="I49" s="124"/>
      <c r="J49" s="125"/>
    </row>
    <row r="50" spans="1:10" s="67" customFormat="1" ht="10.5">
      <c r="A50" s="78"/>
      <c r="B50" s="77"/>
      <c r="C50" s="68"/>
      <c r="D50" s="56"/>
      <c r="E50" s="80"/>
      <c r="F50" s="80"/>
      <c r="G50" s="80"/>
      <c r="H50" s="80"/>
      <c r="I50" s="68"/>
      <c r="J50" s="81"/>
    </row>
    <row r="51" spans="1:10" s="67" customFormat="1" ht="10.5">
      <c r="A51" s="78"/>
      <c r="B51" s="77" t="s">
        <v>90</v>
      </c>
      <c r="C51" s="68"/>
      <c r="D51" s="56"/>
      <c r="E51" s="80"/>
      <c r="F51" s="80"/>
      <c r="G51" s="80"/>
      <c r="H51" s="80"/>
      <c r="I51" s="68"/>
      <c r="J51" s="81"/>
    </row>
    <row r="52" spans="1:10" s="67" customFormat="1" ht="10.5">
      <c r="A52" s="78"/>
      <c r="B52" s="79"/>
      <c r="C52" s="68"/>
      <c r="D52" s="56"/>
      <c r="E52" s="80"/>
      <c r="F52" s="80"/>
      <c r="G52" s="80"/>
      <c r="H52" s="80"/>
      <c r="I52" s="68"/>
      <c r="J52" s="81"/>
    </row>
    <row r="53" spans="1:10" s="67" customFormat="1" ht="10.5">
      <c r="A53" s="78"/>
      <c r="B53" s="82"/>
      <c r="C53" s="68"/>
      <c r="D53" s="56"/>
      <c r="E53" s="80"/>
      <c r="F53" s="80"/>
      <c r="G53" s="80"/>
      <c r="H53" s="80"/>
      <c r="I53" s="68"/>
      <c r="J53" s="81"/>
    </row>
    <row r="54" spans="1:10" ht="10.9" customHeight="1">
      <c r="A54" s="54"/>
      <c r="B54" s="16"/>
      <c r="C54" s="16"/>
      <c r="D54" s="56"/>
      <c r="E54" s="57"/>
      <c r="F54" s="57"/>
      <c r="G54" s="57"/>
      <c r="H54" s="57"/>
      <c r="I54" s="16"/>
      <c r="J54" s="58"/>
    </row>
    <row r="55" spans="1:10">
      <c r="A55" s="3"/>
      <c r="B55" s="6" t="s">
        <v>19</v>
      </c>
      <c r="C55" s="6"/>
      <c r="D55" s="2"/>
      <c r="E55" s="2"/>
      <c r="F55" s="2"/>
      <c r="G55" s="2"/>
      <c r="H55" s="2"/>
      <c r="I55" s="2"/>
      <c r="J55" s="9"/>
    </row>
    <row r="56" spans="1:10" ht="10.9" customHeight="1">
      <c r="A56" s="3"/>
      <c r="B56" s="2"/>
      <c r="C56" s="2"/>
      <c r="D56" s="2"/>
      <c r="E56" s="2"/>
      <c r="F56" s="2"/>
      <c r="G56" s="2"/>
      <c r="H56" s="2"/>
      <c r="I56" s="2"/>
      <c r="J56" s="9"/>
    </row>
    <row r="57" spans="1:10">
      <c r="A57" s="3"/>
      <c r="B57" s="2" t="s">
        <v>11</v>
      </c>
      <c r="C57" s="2"/>
      <c r="D57" s="2"/>
      <c r="E57" s="893"/>
      <c r="F57" s="893"/>
      <c r="G57" s="2"/>
      <c r="H57" s="893"/>
      <c r="I57" s="893"/>
      <c r="J57" s="9"/>
    </row>
    <row r="58" spans="1:10">
      <c r="A58" s="3"/>
      <c r="B58" s="2" t="s">
        <v>12</v>
      </c>
      <c r="C58" s="2"/>
      <c r="D58" s="2"/>
      <c r="E58" s="894" t="s">
        <v>13</v>
      </c>
      <c r="F58" s="894"/>
      <c r="G58" s="10"/>
      <c r="H58" s="894" t="s">
        <v>14</v>
      </c>
      <c r="I58" s="894"/>
      <c r="J58" s="9"/>
    </row>
    <row r="59" spans="1:10" ht="9" customHeight="1">
      <c r="A59" s="3"/>
      <c r="B59" s="2"/>
      <c r="C59" s="2"/>
      <c r="D59" s="2"/>
      <c r="E59" s="2"/>
      <c r="F59" s="2"/>
      <c r="G59" s="2"/>
      <c r="H59" s="2"/>
      <c r="I59" s="2"/>
      <c r="J59" s="9"/>
    </row>
    <row r="60" spans="1:10">
      <c r="A60" s="3"/>
      <c r="B60" s="1" t="s">
        <v>20</v>
      </c>
      <c r="C60" s="1"/>
      <c r="D60" s="2"/>
      <c r="E60" s="893"/>
      <c r="F60" s="893"/>
      <c r="G60" s="2"/>
      <c r="H60" s="893"/>
      <c r="I60" s="893"/>
      <c r="J60" s="9"/>
    </row>
    <row r="61" spans="1:10">
      <c r="A61" s="3"/>
      <c r="B61" s="2"/>
      <c r="C61" s="2"/>
      <c r="D61" s="2"/>
      <c r="E61" s="894" t="s">
        <v>13</v>
      </c>
      <c r="F61" s="894"/>
      <c r="G61" s="10"/>
      <c r="H61" s="894" t="s">
        <v>14</v>
      </c>
      <c r="I61" s="894"/>
      <c r="J61" s="9"/>
    </row>
    <row r="62" spans="1:10">
      <c r="A62" s="3"/>
      <c r="B62" s="4" t="s">
        <v>15</v>
      </c>
      <c r="C62" s="4"/>
      <c r="D62" s="4"/>
      <c r="E62" s="4"/>
      <c r="F62" s="4"/>
      <c r="G62" s="4"/>
      <c r="H62" s="893"/>
      <c r="I62" s="893"/>
      <c r="J62" s="9"/>
    </row>
    <row r="63" spans="1:10" ht="13.5" thickBot="1">
      <c r="A63" s="47"/>
      <c r="B63" s="48"/>
      <c r="C63" s="48"/>
      <c r="D63" s="48"/>
      <c r="E63" s="49"/>
      <c r="F63" s="49"/>
      <c r="G63" s="49"/>
      <c r="H63" s="49"/>
      <c r="I63" s="48"/>
      <c r="J63" s="50"/>
    </row>
  </sheetData>
  <mergeCells count="25">
    <mergeCell ref="A2:J2"/>
    <mergeCell ref="A14:A15"/>
    <mergeCell ref="B14:B15"/>
    <mergeCell ref="C14:C15"/>
    <mergeCell ref="D14:D15"/>
    <mergeCell ref="E14:F14"/>
    <mergeCell ref="G14:G15"/>
    <mergeCell ref="H14:H15"/>
    <mergeCell ref="I14:J14"/>
    <mergeCell ref="C11:E11"/>
    <mergeCell ref="C8:I8"/>
    <mergeCell ref="C7:I7"/>
    <mergeCell ref="C6:I6"/>
    <mergeCell ref="C5:I5"/>
    <mergeCell ref="C4:I4"/>
    <mergeCell ref="H62:I62"/>
    <mergeCell ref="H61:I61"/>
    <mergeCell ref="H60:I60"/>
    <mergeCell ref="H58:I58"/>
    <mergeCell ref="H57:I57"/>
    <mergeCell ref="E61:F61"/>
    <mergeCell ref="E60:F60"/>
    <mergeCell ref="E58:F58"/>
    <mergeCell ref="E57:F57"/>
    <mergeCell ref="C9:I9"/>
  </mergeCells>
  <printOptions horizontalCentered="1"/>
  <pageMargins left="0.6692913385826772" right="0.31496062992125984" top="0.6692913385826772" bottom="0.6692913385826772" header="0.31496062992125984" footer="0.31496062992125984"/>
  <pageSetup paperSize="9" scale="76" orientation="portrait" r:id="rId1"/>
  <headerFooter alignWithMargins="0">
    <oddHeader>&amp;R&amp;"+,полужирный"&amp;8&amp;D/&amp;T</oddHeader>
    <oddFooter>&amp;L&amp;"+,полужирный"&amp;8&amp;Z&amp;F/&amp;A&amp;R&amp;"+,полужирный"&amp;8&amp;P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4"/>
  <sheetViews>
    <sheetView view="pageBreakPreview" zoomScale="80" zoomScaleNormal="100" zoomScaleSheetLayoutView="80" workbookViewId="0">
      <selection activeCell="B1" sqref="B1"/>
    </sheetView>
  </sheetViews>
  <sheetFormatPr defaultColWidth="8.85546875" defaultRowHeight="12.75"/>
  <cols>
    <col min="1" max="1" width="4.140625" style="177" customWidth="1"/>
    <col min="2" max="2" width="31" style="177" customWidth="1"/>
    <col min="3" max="3" width="7.28515625" style="178" customWidth="1"/>
    <col min="4" max="4" width="12" style="177" customWidth="1"/>
    <col min="5" max="5" width="11.7109375" style="177" customWidth="1"/>
    <col min="6" max="6" width="11.42578125" style="177" customWidth="1"/>
    <col min="7" max="7" width="10.5703125" style="177" customWidth="1"/>
    <col min="8" max="8" width="12.7109375" style="177" customWidth="1"/>
    <col min="9" max="9" width="11.42578125" style="177" customWidth="1"/>
    <col min="10" max="10" width="11.5703125" style="177" customWidth="1"/>
    <col min="11" max="16384" width="8.85546875" style="177"/>
  </cols>
  <sheetData>
    <row r="1" spans="1:13">
      <c r="I1" s="179"/>
      <c r="J1" s="180" t="s">
        <v>133</v>
      </c>
    </row>
    <row r="2" spans="1:13" ht="24.6" customHeight="1">
      <c r="A2" s="917" t="s">
        <v>134</v>
      </c>
      <c r="B2" s="917"/>
      <c r="C2" s="917"/>
      <c r="D2" s="917"/>
      <c r="E2" s="917"/>
      <c r="F2" s="917"/>
      <c r="G2" s="917"/>
      <c r="H2" s="917"/>
      <c r="I2" s="917"/>
      <c r="J2" s="917"/>
      <c r="K2" s="181"/>
      <c r="L2" s="181"/>
    </row>
    <row r="3" spans="1:13" s="184" customFormat="1" ht="10.9" customHeight="1">
      <c r="A3" s="918"/>
      <c r="B3" s="918"/>
      <c r="C3" s="918"/>
      <c r="D3" s="918"/>
      <c r="E3" s="918"/>
      <c r="F3" s="918"/>
      <c r="G3" s="918"/>
      <c r="H3" s="918"/>
      <c r="I3" s="182"/>
      <c r="J3" s="182"/>
      <c r="K3" s="183"/>
      <c r="L3" s="183"/>
    </row>
    <row r="4" spans="1:13" s="185" customFormat="1">
      <c r="C4" s="186"/>
      <c r="D4" s="187"/>
      <c r="E4" s="188"/>
      <c r="H4" s="189" t="s">
        <v>2</v>
      </c>
      <c r="I4" s="190"/>
      <c r="J4" s="190"/>
      <c r="K4" s="188"/>
      <c r="L4" s="188"/>
      <c r="M4" s="188"/>
    </row>
    <row r="5" spans="1:13" s="191" customFormat="1" ht="15.6" customHeight="1">
      <c r="B5" s="171" t="s">
        <v>18</v>
      </c>
      <c r="C5" s="919"/>
      <c r="D5" s="919"/>
      <c r="E5" s="919"/>
      <c r="F5" s="919"/>
      <c r="G5" s="919"/>
      <c r="H5" s="192"/>
      <c r="I5" s="193"/>
      <c r="J5" s="193"/>
      <c r="K5" s="194"/>
      <c r="L5" s="194"/>
      <c r="M5" s="194"/>
    </row>
    <row r="6" spans="1:13" s="191" customFormat="1">
      <c r="B6" s="171" t="s">
        <v>128</v>
      </c>
      <c r="C6" s="907"/>
      <c r="D6" s="907"/>
      <c r="E6" s="907"/>
      <c r="F6" s="907"/>
      <c r="G6" s="907"/>
      <c r="H6" s="195"/>
      <c r="I6" s="194"/>
      <c r="J6" s="194"/>
      <c r="K6" s="194"/>
      <c r="L6" s="194"/>
      <c r="M6" s="194"/>
    </row>
    <row r="7" spans="1:13" s="191" customFormat="1">
      <c r="B7" s="172" t="s">
        <v>129</v>
      </c>
      <c r="C7" s="907"/>
      <c r="D7" s="907"/>
      <c r="E7" s="907"/>
      <c r="F7" s="907"/>
      <c r="G7" s="907"/>
      <c r="H7" s="195"/>
      <c r="I7" s="194"/>
      <c r="J7" s="194"/>
      <c r="K7" s="194"/>
      <c r="L7" s="194"/>
      <c r="M7" s="194"/>
    </row>
    <row r="8" spans="1:13" s="191" customFormat="1">
      <c r="B8" s="171" t="s">
        <v>21</v>
      </c>
      <c r="C8" s="907"/>
      <c r="D8" s="907"/>
      <c r="E8" s="907"/>
      <c r="F8" s="907"/>
      <c r="G8" s="907"/>
      <c r="H8" s="195"/>
      <c r="I8" s="194"/>
      <c r="J8" s="194"/>
      <c r="K8" s="194"/>
      <c r="L8" s="194"/>
      <c r="M8" s="194"/>
    </row>
    <row r="9" spans="1:13" s="191" customFormat="1">
      <c r="B9" s="5" t="s">
        <v>130</v>
      </c>
      <c r="C9" s="907"/>
      <c r="D9" s="907"/>
      <c r="E9" s="907"/>
      <c r="F9" s="907"/>
      <c r="G9" s="907"/>
      <c r="H9" s="192" t="s">
        <v>8</v>
      </c>
      <c r="I9" s="194"/>
      <c r="J9" s="194"/>
      <c r="K9" s="194"/>
      <c r="L9" s="194"/>
      <c r="M9" s="194"/>
    </row>
    <row r="10" spans="1:13" ht="20.45" customHeight="1" thickBot="1">
      <c r="H10" s="1"/>
      <c r="I10" s="1"/>
      <c r="J10" s="1"/>
      <c r="K10" s="1"/>
      <c r="L10" s="1"/>
      <c r="M10" s="1"/>
    </row>
    <row r="11" spans="1:13" s="196" customFormat="1" ht="36.6" customHeight="1">
      <c r="A11" s="908" t="s">
        <v>3</v>
      </c>
      <c r="B11" s="910" t="s">
        <v>4</v>
      </c>
      <c r="C11" s="912" t="s">
        <v>5</v>
      </c>
      <c r="D11" s="914" t="s">
        <v>407</v>
      </c>
      <c r="E11" s="914" t="s">
        <v>415</v>
      </c>
      <c r="F11" s="914" t="s">
        <v>416</v>
      </c>
      <c r="G11" s="914"/>
      <c r="H11" s="914"/>
      <c r="I11" s="905" t="s">
        <v>16</v>
      </c>
      <c r="J11" s="906"/>
    </row>
    <row r="12" spans="1:13" s="196" customFormat="1" ht="95.25" customHeight="1" thickBot="1">
      <c r="A12" s="909"/>
      <c r="B12" s="911"/>
      <c r="C12" s="913"/>
      <c r="D12" s="915"/>
      <c r="E12" s="916"/>
      <c r="F12" s="254" t="s">
        <v>135</v>
      </c>
      <c r="G12" s="254" t="s">
        <v>136</v>
      </c>
      <c r="H12" s="254" t="s">
        <v>137</v>
      </c>
      <c r="I12" s="254" t="s">
        <v>405</v>
      </c>
      <c r="J12" s="255" t="s">
        <v>406</v>
      </c>
    </row>
    <row r="13" spans="1:13" s="199" customFormat="1" ht="25.5">
      <c r="A13" s="84" t="s">
        <v>7</v>
      </c>
      <c r="B13" s="250" t="s">
        <v>138</v>
      </c>
      <c r="C13" s="92" t="s">
        <v>0</v>
      </c>
      <c r="D13" s="251" t="s">
        <v>8</v>
      </c>
      <c r="E13" s="252"/>
      <c r="F13" s="251" t="s">
        <v>8</v>
      </c>
      <c r="G13" s="251" t="s">
        <v>8</v>
      </c>
      <c r="H13" s="251" t="s">
        <v>8</v>
      </c>
      <c r="I13" s="251" t="s">
        <v>8</v>
      </c>
      <c r="J13" s="253" t="s">
        <v>8</v>
      </c>
    </row>
    <row r="14" spans="1:13">
      <c r="A14" s="200" t="s">
        <v>49</v>
      </c>
      <c r="B14" s="201" t="s">
        <v>139</v>
      </c>
      <c r="C14" s="101" t="s">
        <v>0</v>
      </c>
      <c r="D14" s="202" t="s">
        <v>8</v>
      </c>
      <c r="E14" s="203"/>
      <c r="F14" s="202" t="s">
        <v>8</v>
      </c>
      <c r="G14" s="202" t="s">
        <v>8</v>
      </c>
      <c r="H14" s="202" t="s">
        <v>8</v>
      </c>
      <c r="I14" s="202" t="s">
        <v>8</v>
      </c>
      <c r="J14" s="204" t="s">
        <v>8</v>
      </c>
    </row>
    <row r="15" spans="1:13">
      <c r="A15" s="205" t="s">
        <v>50</v>
      </c>
      <c r="B15" s="201" t="s">
        <v>140</v>
      </c>
      <c r="C15" s="101" t="s">
        <v>0</v>
      </c>
      <c r="D15" s="202" t="s">
        <v>8</v>
      </c>
      <c r="E15" s="203"/>
      <c r="F15" s="202" t="s">
        <v>8</v>
      </c>
      <c r="G15" s="202" t="s">
        <v>8</v>
      </c>
      <c r="H15" s="202" t="s">
        <v>8</v>
      </c>
      <c r="I15" s="202" t="s">
        <v>8</v>
      </c>
      <c r="J15" s="204" t="s">
        <v>8</v>
      </c>
    </row>
    <row r="16" spans="1:13" s="199" customFormat="1">
      <c r="A16" s="206">
        <v>2</v>
      </c>
      <c r="B16" s="71" t="s">
        <v>141</v>
      </c>
      <c r="C16" s="87" t="s">
        <v>0</v>
      </c>
      <c r="D16" s="207"/>
      <c r="E16" s="208"/>
      <c r="F16" s="207"/>
      <c r="G16" s="207"/>
      <c r="H16" s="207"/>
      <c r="I16" s="207"/>
      <c r="J16" s="209"/>
    </row>
    <row r="17" spans="1:10" s="199" customFormat="1" ht="38.25">
      <c r="A17" s="205" t="s">
        <v>142</v>
      </c>
      <c r="B17" s="201" t="s">
        <v>143</v>
      </c>
      <c r="C17" s="75" t="s">
        <v>144</v>
      </c>
      <c r="D17" s="210"/>
      <c r="E17" s="210"/>
      <c r="F17" s="210"/>
      <c r="G17" s="211"/>
      <c r="H17" s="210"/>
      <c r="I17" s="210"/>
      <c r="J17" s="212"/>
    </row>
    <row r="18" spans="1:10" ht="25.5">
      <c r="A18" s="205" t="s">
        <v>145</v>
      </c>
      <c r="B18" s="201" t="s">
        <v>146</v>
      </c>
      <c r="C18" s="75" t="s">
        <v>147</v>
      </c>
      <c r="D18" s="213"/>
      <c r="E18" s="214"/>
      <c r="F18" s="213"/>
      <c r="G18" s="213"/>
      <c r="H18" s="213"/>
      <c r="I18" s="213"/>
      <c r="J18" s="215"/>
    </row>
    <row r="19" spans="1:10">
      <c r="A19" s="205" t="s">
        <v>148</v>
      </c>
      <c r="B19" s="201" t="s">
        <v>149</v>
      </c>
      <c r="C19" s="101" t="s">
        <v>150</v>
      </c>
      <c r="D19" s="216"/>
      <c r="E19" s="217"/>
      <c r="F19" s="217"/>
      <c r="G19" s="217"/>
      <c r="H19" s="217"/>
      <c r="I19" s="217"/>
      <c r="J19" s="218"/>
    </row>
    <row r="20" spans="1:10" ht="25.5">
      <c r="A20" s="205" t="s">
        <v>151</v>
      </c>
      <c r="B20" s="52" t="s">
        <v>152</v>
      </c>
      <c r="C20" s="101" t="s">
        <v>0</v>
      </c>
      <c r="D20" s="217"/>
      <c r="E20" s="217"/>
      <c r="F20" s="217"/>
      <c r="G20" s="219"/>
      <c r="H20" s="217"/>
      <c r="I20" s="217"/>
      <c r="J20" s="218"/>
    </row>
    <row r="21" spans="1:10" s="225" customFormat="1">
      <c r="A21" s="220" t="s">
        <v>10</v>
      </c>
      <c r="B21" s="105" t="s">
        <v>153</v>
      </c>
      <c r="C21" s="99" t="s">
        <v>0</v>
      </c>
      <c r="D21" s="221"/>
      <c r="E21" s="221"/>
      <c r="F21" s="222"/>
      <c r="G21" s="222"/>
      <c r="H21" s="223"/>
      <c r="I21" s="223"/>
      <c r="J21" s="224"/>
    </row>
    <row r="22" spans="1:10" s="232" customFormat="1" ht="10.5">
      <c r="A22" s="226"/>
      <c r="B22" s="227" t="s">
        <v>154</v>
      </c>
      <c r="C22" s="101"/>
      <c r="D22" s="228"/>
      <c r="E22" s="228"/>
      <c r="F22" s="229"/>
      <c r="G22" s="229"/>
      <c r="H22" s="230"/>
      <c r="I22" s="230"/>
      <c r="J22" s="231"/>
    </row>
    <row r="23" spans="1:10" s="225" customFormat="1">
      <c r="A23" s="220" t="s">
        <v>155</v>
      </c>
      <c r="B23" s="105" t="s">
        <v>156</v>
      </c>
      <c r="C23" s="99" t="s">
        <v>0</v>
      </c>
      <c r="D23" s="223"/>
      <c r="E23" s="223"/>
      <c r="F23" s="223"/>
      <c r="G23" s="223"/>
      <c r="H23" s="223"/>
      <c r="I23" s="223"/>
      <c r="J23" s="224"/>
    </row>
    <row r="24" spans="1:10" s="225" customFormat="1" ht="25.5">
      <c r="A24" s="220" t="s">
        <v>157</v>
      </c>
      <c r="B24" s="105" t="s">
        <v>158</v>
      </c>
      <c r="C24" s="99" t="s">
        <v>0</v>
      </c>
      <c r="D24" s="223"/>
      <c r="E24" s="223"/>
      <c r="F24" s="223"/>
      <c r="G24" s="223"/>
      <c r="H24" s="223"/>
      <c r="I24" s="223"/>
      <c r="J24" s="224"/>
    </row>
    <row r="25" spans="1:10" ht="25.5">
      <c r="A25" s="174" t="s">
        <v>159</v>
      </c>
      <c r="B25" s="233" t="s">
        <v>160</v>
      </c>
      <c r="C25" s="101" t="s">
        <v>0</v>
      </c>
      <c r="D25" s="234"/>
      <c r="E25" s="234"/>
      <c r="F25" s="234"/>
      <c r="G25" s="234"/>
      <c r="H25" s="234"/>
      <c r="I25" s="234"/>
      <c r="J25" s="235"/>
    </row>
    <row r="26" spans="1:10" ht="25.5">
      <c r="A26" s="205" t="s">
        <v>161</v>
      </c>
      <c r="B26" s="233" t="s">
        <v>162</v>
      </c>
      <c r="C26" s="101" t="s">
        <v>0</v>
      </c>
      <c r="D26" s="234"/>
      <c r="E26" s="234"/>
      <c r="F26" s="234"/>
      <c r="G26" s="234"/>
      <c r="H26" s="234"/>
      <c r="I26" s="234"/>
      <c r="J26" s="235"/>
    </row>
    <row r="27" spans="1:10">
      <c r="A27" s="205">
        <v>8</v>
      </c>
      <c r="B27" s="233"/>
      <c r="C27" s="101" t="s">
        <v>0</v>
      </c>
      <c r="D27" s="234"/>
      <c r="E27" s="234"/>
      <c r="F27" s="234"/>
      <c r="G27" s="234"/>
      <c r="H27" s="234"/>
      <c r="I27" s="234"/>
      <c r="J27" s="235"/>
    </row>
    <row r="28" spans="1:10" ht="13.5" thickBot="1">
      <c r="A28" s="236" t="s">
        <v>163</v>
      </c>
      <c r="B28" s="237"/>
      <c r="C28" s="238" t="s">
        <v>0</v>
      </c>
      <c r="D28" s="239"/>
      <c r="E28" s="239"/>
      <c r="F28" s="239"/>
      <c r="G28" s="239"/>
      <c r="H28" s="239"/>
      <c r="I28" s="239"/>
      <c r="J28" s="240"/>
    </row>
    <row r="29" spans="1:10">
      <c r="A29" s="788"/>
      <c r="B29" s="789"/>
      <c r="C29" s="790"/>
      <c r="D29" s="789"/>
      <c r="E29" s="789"/>
      <c r="F29" s="789"/>
      <c r="G29" s="789"/>
      <c r="H29" s="789"/>
      <c r="I29" s="789"/>
      <c r="J29" s="791"/>
    </row>
    <row r="30" spans="1:10">
      <c r="A30" s="241"/>
      <c r="B30" s="1"/>
      <c r="C30" s="65"/>
      <c r="D30" s="1"/>
      <c r="E30" s="1"/>
      <c r="F30" s="1"/>
      <c r="G30" s="1"/>
      <c r="H30" s="1"/>
      <c r="I30" s="1"/>
      <c r="J30" s="272"/>
    </row>
    <row r="31" spans="1:10">
      <c r="A31" s="241"/>
      <c r="B31" s="1"/>
      <c r="C31" s="65"/>
      <c r="D31" s="1"/>
      <c r="E31" s="1"/>
      <c r="F31" s="1"/>
      <c r="G31" s="1"/>
      <c r="H31" s="1"/>
      <c r="I31" s="1"/>
      <c r="J31" s="272"/>
    </row>
    <row r="32" spans="1:10">
      <c r="A32" s="241"/>
      <c r="B32" s="1"/>
      <c r="C32" s="65"/>
      <c r="D32" s="1"/>
      <c r="E32" s="1"/>
      <c r="F32" s="1"/>
      <c r="G32" s="1"/>
      <c r="H32" s="1"/>
      <c r="I32" s="1"/>
      <c r="J32" s="272"/>
    </row>
    <row r="33" spans="1:10">
      <c r="A33" s="242"/>
      <c r="B33" s="243"/>
      <c r="C33" s="243"/>
      <c r="D33" s="243"/>
      <c r="E33" s="243"/>
      <c r="F33" s="243"/>
      <c r="G33" s="243"/>
      <c r="H33" s="1"/>
      <c r="I33" s="1"/>
      <c r="J33" s="272"/>
    </row>
    <row r="34" spans="1:10">
      <c r="A34" s="242"/>
      <c r="B34" s="243"/>
      <c r="C34" s="244"/>
      <c r="D34" s="244"/>
      <c r="E34" s="244"/>
      <c r="F34" s="244"/>
      <c r="G34" s="244"/>
      <c r="H34" s="1"/>
      <c r="I34" s="1"/>
      <c r="J34" s="272"/>
    </row>
    <row r="35" spans="1:10">
      <c r="A35" s="242"/>
      <c r="B35" s="245"/>
      <c r="C35" s="246"/>
      <c r="D35" s="246"/>
      <c r="E35" s="246"/>
      <c r="F35" s="246"/>
      <c r="G35" s="246"/>
      <c r="H35" s="1"/>
      <c r="I35" s="1"/>
      <c r="J35" s="272"/>
    </row>
    <row r="36" spans="1:10">
      <c r="A36" s="242"/>
      <c r="B36" s="409" t="s">
        <v>19</v>
      </c>
      <c r="C36" s="65"/>
      <c r="D36" s="1"/>
      <c r="E36" s="1"/>
      <c r="F36" s="1"/>
      <c r="G36" s="1"/>
      <c r="H36" s="1"/>
      <c r="I36" s="1"/>
      <c r="J36" s="272"/>
    </row>
    <row r="37" spans="1:10">
      <c r="A37" s="242"/>
      <c r="B37" s="1" t="s">
        <v>11</v>
      </c>
      <c r="C37" s="893"/>
      <c r="D37" s="893"/>
      <c r="E37" s="1"/>
      <c r="F37" s="893"/>
      <c r="G37" s="893"/>
      <c r="H37" s="65"/>
      <c r="I37" s="65"/>
      <c r="J37" s="274"/>
    </row>
    <row r="38" spans="1:10">
      <c r="A38" s="242"/>
      <c r="B38" s="1" t="s">
        <v>12</v>
      </c>
      <c r="C38" s="894" t="s">
        <v>13</v>
      </c>
      <c r="D38" s="894"/>
      <c r="E38" s="121"/>
      <c r="F38" s="894" t="s">
        <v>14</v>
      </c>
      <c r="G38" s="894"/>
      <c r="H38" s="121"/>
      <c r="I38" s="121"/>
      <c r="J38" s="275"/>
    </row>
    <row r="39" spans="1:10">
      <c r="A39" s="242"/>
      <c r="B39" s="1"/>
      <c r="C39" s="65"/>
      <c r="D39" s="1"/>
      <c r="E39" s="1"/>
      <c r="F39" s="1"/>
      <c r="G39" s="1"/>
      <c r="H39" s="1"/>
      <c r="I39" s="1"/>
      <c r="J39" s="272"/>
    </row>
    <row r="40" spans="1:10">
      <c r="A40" s="242"/>
      <c r="B40" s="1" t="s">
        <v>20</v>
      </c>
      <c r="C40" s="893"/>
      <c r="D40" s="893"/>
      <c r="E40" s="1"/>
      <c r="F40" s="893"/>
      <c r="G40" s="893"/>
      <c r="H40" s="65"/>
      <c r="I40" s="65"/>
      <c r="J40" s="274"/>
    </row>
    <row r="41" spans="1:10">
      <c r="A41" s="242"/>
      <c r="B41" s="1"/>
      <c r="C41" s="894" t="s">
        <v>13</v>
      </c>
      <c r="D41" s="894"/>
      <c r="E41" s="121"/>
      <c r="F41" s="894" t="s">
        <v>14</v>
      </c>
      <c r="G41" s="894"/>
      <c r="H41" s="121"/>
      <c r="I41" s="121"/>
      <c r="J41" s="275"/>
    </row>
    <row r="42" spans="1:10">
      <c r="A42" s="242"/>
      <c r="B42" s="1"/>
      <c r="C42" s="65"/>
      <c r="D42" s="1"/>
      <c r="E42" s="1"/>
      <c r="F42" s="1"/>
      <c r="G42" s="1"/>
      <c r="H42" s="65"/>
      <c r="I42" s="65"/>
      <c r="J42" s="274"/>
    </row>
    <row r="43" spans="1:10">
      <c r="A43" s="242"/>
      <c r="B43" s="1" t="s">
        <v>15</v>
      </c>
      <c r="C43" s="1"/>
      <c r="D43" s="1"/>
      <c r="E43" s="1"/>
      <c r="F43" s="893"/>
      <c r="G43" s="893"/>
      <c r="H43" s="65"/>
      <c r="I43" s="65"/>
      <c r="J43" s="274"/>
    </row>
    <row r="44" spans="1:10" ht="13.5" thickBot="1">
      <c r="A44" s="247"/>
      <c r="B44" s="248"/>
      <c r="C44" s="249"/>
      <c r="D44" s="248"/>
      <c r="E44" s="248"/>
      <c r="F44" s="248"/>
      <c r="G44" s="248"/>
      <c r="H44" s="249"/>
      <c r="I44" s="249"/>
      <c r="J44" s="749"/>
    </row>
  </sheetData>
  <mergeCells count="23">
    <mergeCell ref="C8:G8"/>
    <mergeCell ref="A2:J2"/>
    <mergeCell ref="A3:H3"/>
    <mergeCell ref="C5:G5"/>
    <mergeCell ref="C6:G6"/>
    <mergeCell ref="C7:G7"/>
    <mergeCell ref="C9:G9"/>
    <mergeCell ref="A11:A12"/>
    <mergeCell ref="B11:B12"/>
    <mergeCell ref="C11:C12"/>
    <mergeCell ref="D11:D12"/>
    <mergeCell ref="E11:E12"/>
    <mergeCell ref="F11:H11"/>
    <mergeCell ref="C41:D41"/>
    <mergeCell ref="F41:G41"/>
    <mergeCell ref="F43:G43"/>
    <mergeCell ref="I11:J11"/>
    <mergeCell ref="C37:D37"/>
    <mergeCell ref="F37:G37"/>
    <mergeCell ref="C38:D38"/>
    <mergeCell ref="F38:G38"/>
    <mergeCell ref="C40:D40"/>
    <mergeCell ref="F40:G40"/>
  </mergeCells>
  <pageMargins left="0.7" right="0.7" top="0.75" bottom="0.75" header="0.3" footer="0.3"/>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3"/>
  <sheetViews>
    <sheetView view="pageBreakPreview" zoomScaleNormal="100" zoomScaleSheetLayoutView="100" workbookViewId="0">
      <selection activeCell="B1" sqref="B1"/>
    </sheetView>
  </sheetViews>
  <sheetFormatPr defaultColWidth="9.140625" defaultRowHeight="12.75"/>
  <cols>
    <col min="1" max="1" width="4.28515625" style="10" customWidth="1"/>
    <col min="2" max="2" width="27.7109375" style="10" customWidth="1"/>
    <col min="3" max="3" width="8.85546875" style="10" customWidth="1"/>
    <col min="4" max="5" width="12.7109375" style="13" customWidth="1"/>
    <col min="6" max="6" width="12.140625" style="13" customWidth="1"/>
    <col min="7" max="7" width="11.5703125" style="13" customWidth="1"/>
    <col min="8" max="9" width="12.5703125" style="10" customWidth="1"/>
    <col min="10" max="16384" width="9.140625" style="10"/>
  </cols>
  <sheetData>
    <row r="1" spans="1:9">
      <c r="D1" s="11"/>
      <c r="E1" s="10"/>
      <c r="F1" s="10"/>
      <c r="G1" s="10"/>
      <c r="I1" s="180" t="s">
        <v>351</v>
      </c>
    </row>
    <row r="2" spans="1:9" ht="16.5">
      <c r="A2" s="932" t="s">
        <v>376</v>
      </c>
      <c r="B2" s="933"/>
      <c r="C2" s="933"/>
      <c r="D2" s="933"/>
      <c r="E2" s="933"/>
      <c r="F2" s="933"/>
      <c r="G2" s="933"/>
      <c r="H2" s="933"/>
      <c r="I2" s="934"/>
    </row>
    <row r="3" spans="1:9" s="67" customFormat="1" ht="10.5">
      <c r="A3" s="935"/>
      <c r="B3" s="935"/>
      <c r="C3" s="935"/>
      <c r="D3" s="935"/>
      <c r="E3" s="935"/>
      <c r="F3" s="935"/>
      <c r="G3" s="935"/>
      <c r="H3" s="935"/>
      <c r="I3" s="936"/>
    </row>
    <row r="4" spans="1:9" ht="13.5" customHeight="1">
      <c r="D4" s="11"/>
      <c r="E4" s="10"/>
      <c r="F4" s="10"/>
      <c r="G4" s="10"/>
      <c r="H4" s="189" t="s">
        <v>2</v>
      </c>
    </row>
    <row r="5" spans="1:9" ht="15" customHeight="1">
      <c r="B5" s="171" t="s">
        <v>18</v>
      </c>
      <c r="C5" s="937"/>
      <c r="D5" s="937"/>
      <c r="E5" s="937"/>
      <c r="F5" s="937"/>
      <c r="G5" s="937"/>
      <c r="H5" s="192"/>
    </row>
    <row r="6" spans="1:9" ht="15" customHeight="1">
      <c r="B6" s="171" t="s">
        <v>128</v>
      </c>
      <c r="C6" s="920"/>
      <c r="D6" s="920"/>
      <c r="E6" s="920"/>
      <c r="F6" s="920"/>
      <c r="G6" s="920"/>
      <c r="H6" s="195"/>
    </row>
    <row r="7" spans="1:9" ht="15" customHeight="1">
      <c r="B7" s="172" t="s">
        <v>129</v>
      </c>
      <c r="C7" s="920"/>
      <c r="D7" s="920"/>
      <c r="E7" s="920"/>
      <c r="F7" s="920"/>
      <c r="G7" s="920"/>
      <c r="H7" s="195"/>
    </row>
    <row r="8" spans="1:9" ht="15" customHeight="1">
      <c r="B8" s="171" t="s">
        <v>21</v>
      </c>
      <c r="C8" s="920"/>
      <c r="D8" s="920"/>
      <c r="E8" s="920"/>
      <c r="F8" s="920"/>
      <c r="G8" s="920"/>
      <c r="H8" s="195"/>
    </row>
    <row r="9" spans="1:9" ht="15" customHeight="1">
      <c r="B9" s="5" t="s">
        <v>130</v>
      </c>
      <c r="C9" s="920"/>
      <c r="D9" s="920"/>
      <c r="E9" s="920"/>
      <c r="F9" s="920"/>
      <c r="G9" s="920"/>
      <c r="H9" s="195"/>
    </row>
    <row r="10" spans="1:9">
      <c r="D10" s="10"/>
      <c r="E10" s="10"/>
      <c r="F10" s="10"/>
      <c r="G10" s="10"/>
    </row>
    <row r="11" spans="1:9">
      <c r="B11" s="12" t="s">
        <v>48</v>
      </c>
      <c r="C11" s="878"/>
      <c r="D11" s="878"/>
      <c r="E11" s="878"/>
      <c r="F11" s="10"/>
      <c r="G11" s="10"/>
      <c r="H11" s="460"/>
    </row>
    <row r="12" spans="1:9" s="67" customFormat="1" ht="10.5">
      <c r="C12" s="921" t="s">
        <v>47</v>
      </c>
      <c r="D12" s="921"/>
      <c r="E12" s="921"/>
      <c r="H12" s="66" t="s">
        <v>166</v>
      </c>
    </row>
    <row r="13" spans="1:9" ht="13.5" thickBot="1">
      <c r="D13" s="10"/>
      <c r="E13" s="10"/>
      <c r="F13" s="10"/>
      <c r="G13" s="10"/>
      <c r="I13" s="17"/>
    </row>
    <row r="14" spans="1:9" ht="37.15" customHeight="1">
      <c r="A14" s="922" t="s">
        <v>3</v>
      </c>
      <c r="B14" s="924" t="s">
        <v>4</v>
      </c>
      <c r="C14" s="926" t="s">
        <v>5</v>
      </c>
      <c r="D14" s="928" t="s">
        <v>412</v>
      </c>
      <c r="E14" s="929"/>
      <c r="F14" s="910" t="s">
        <v>413</v>
      </c>
      <c r="G14" s="910" t="s">
        <v>414</v>
      </c>
      <c r="H14" s="905" t="s">
        <v>16</v>
      </c>
      <c r="I14" s="906"/>
    </row>
    <row r="15" spans="1:9" ht="48" customHeight="1" thickBot="1">
      <c r="A15" s="923"/>
      <c r="B15" s="925"/>
      <c r="C15" s="927"/>
      <c r="D15" s="786" t="s">
        <v>232</v>
      </c>
      <c r="E15" s="787" t="s">
        <v>6</v>
      </c>
      <c r="F15" s="930"/>
      <c r="G15" s="931"/>
      <c r="H15" s="254" t="s">
        <v>405</v>
      </c>
      <c r="I15" s="255" t="s">
        <v>406</v>
      </c>
    </row>
    <row r="16" spans="1:9" s="11" customFormat="1" ht="34.15" customHeight="1">
      <c r="A16" s="782" t="s">
        <v>7</v>
      </c>
      <c r="B16" s="783" t="s">
        <v>352</v>
      </c>
      <c r="C16" s="784" t="s">
        <v>144</v>
      </c>
      <c r="D16" s="785"/>
      <c r="E16" s="785"/>
      <c r="F16" s="785"/>
      <c r="G16" s="785"/>
      <c r="H16" s="785"/>
      <c r="I16" s="51"/>
    </row>
    <row r="17" spans="1:9" s="11" customFormat="1" ht="34.15" customHeight="1">
      <c r="A17" s="220" t="s">
        <v>9</v>
      </c>
      <c r="B17" s="778" t="s">
        <v>333</v>
      </c>
      <c r="C17" s="75" t="s">
        <v>144</v>
      </c>
      <c r="D17" s="27"/>
      <c r="E17" s="27"/>
      <c r="F17" s="27"/>
      <c r="G17" s="27"/>
      <c r="H17" s="27"/>
      <c r="I17" s="28"/>
    </row>
    <row r="18" spans="1:9" s="11" customFormat="1" ht="34.15" customHeight="1">
      <c r="A18" s="220" t="s">
        <v>10</v>
      </c>
      <c r="B18" s="778" t="s">
        <v>353</v>
      </c>
      <c r="C18" s="75" t="s">
        <v>144</v>
      </c>
      <c r="D18" s="27"/>
      <c r="E18" s="27"/>
      <c r="F18" s="27"/>
      <c r="G18" s="27"/>
      <c r="H18" s="27"/>
      <c r="I18" s="28"/>
    </row>
    <row r="19" spans="1:9" s="11" customFormat="1" ht="34.15" customHeight="1">
      <c r="A19" s="220" t="s">
        <v>155</v>
      </c>
      <c r="B19" s="778" t="s">
        <v>354</v>
      </c>
      <c r="C19" s="75" t="s">
        <v>144</v>
      </c>
      <c r="D19" s="27"/>
      <c r="E19" s="27"/>
      <c r="F19" s="27"/>
      <c r="G19" s="27"/>
      <c r="H19" s="27"/>
      <c r="I19" s="28"/>
    </row>
    <row r="20" spans="1:9" s="11" customFormat="1" ht="37.5" thickBot="1">
      <c r="A20" s="779" t="s">
        <v>157</v>
      </c>
      <c r="B20" s="780" t="s">
        <v>355</v>
      </c>
      <c r="C20" s="781" t="s">
        <v>144</v>
      </c>
      <c r="D20" s="40"/>
      <c r="E20" s="40"/>
      <c r="F20" s="40"/>
      <c r="G20" s="40"/>
      <c r="H20" s="40"/>
      <c r="I20" s="41"/>
    </row>
    <row r="21" spans="1:9">
      <c r="A21" s="42"/>
      <c r="B21" s="43"/>
      <c r="C21" s="44"/>
      <c r="D21" s="45"/>
      <c r="E21" s="45"/>
      <c r="F21" s="45"/>
      <c r="G21" s="45"/>
      <c r="H21" s="43"/>
      <c r="I21" s="46"/>
    </row>
    <row r="22" spans="1:9">
      <c r="A22" s="54"/>
      <c r="B22" s="273" t="s">
        <v>356</v>
      </c>
      <c r="C22" s="56"/>
      <c r="D22" s="57"/>
      <c r="E22" s="57"/>
      <c r="F22" s="57"/>
      <c r="G22" s="57"/>
      <c r="H22" s="16"/>
      <c r="I22" s="58"/>
    </row>
    <row r="23" spans="1:9">
      <c r="A23" s="54"/>
      <c r="B23" s="273"/>
      <c r="C23" s="56"/>
      <c r="D23" s="57"/>
      <c r="E23" s="57"/>
      <c r="F23" s="57"/>
      <c r="G23" s="57"/>
      <c r="H23" s="16"/>
      <c r="I23" s="58"/>
    </row>
    <row r="24" spans="1:9">
      <c r="A24" s="54"/>
      <c r="B24" s="16"/>
      <c r="C24" s="56"/>
      <c r="D24" s="57"/>
      <c r="E24" s="57"/>
      <c r="F24" s="57"/>
      <c r="G24" s="57"/>
      <c r="H24" s="16"/>
      <c r="I24" s="58"/>
    </row>
    <row r="25" spans="1:9">
      <c r="A25" s="242"/>
      <c r="B25" s="409" t="s">
        <v>19</v>
      </c>
      <c r="C25" s="65"/>
      <c r="D25" s="1"/>
      <c r="E25" s="1"/>
      <c r="F25" s="1"/>
      <c r="G25" s="1"/>
      <c r="H25" s="1"/>
      <c r="I25" s="272"/>
    </row>
    <row r="26" spans="1:9">
      <c r="A26" s="242"/>
      <c r="B26" s="1" t="s">
        <v>11</v>
      </c>
      <c r="C26" s="893"/>
      <c r="D26" s="893"/>
      <c r="E26" s="1"/>
      <c r="F26" s="893"/>
      <c r="G26" s="893"/>
      <c r="H26" s="65"/>
      <c r="I26" s="274"/>
    </row>
    <row r="27" spans="1:9">
      <c r="A27" s="242"/>
      <c r="B27" s="1" t="s">
        <v>12</v>
      </c>
      <c r="C27" s="894" t="s">
        <v>13</v>
      </c>
      <c r="D27" s="894"/>
      <c r="E27" s="121"/>
      <c r="F27" s="894" t="s">
        <v>14</v>
      </c>
      <c r="G27" s="894"/>
      <c r="H27" s="121"/>
      <c r="I27" s="275"/>
    </row>
    <row r="28" spans="1:9">
      <c r="A28" s="242"/>
      <c r="B28" s="1"/>
      <c r="C28" s="65"/>
      <c r="D28" s="1"/>
      <c r="E28" s="1"/>
      <c r="F28" s="1"/>
      <c r="G28" s="1"/>
      <c r="H28" s="1"/>
      <c r="I28" s="272"/>
    </row>
    <row r="29" spans="1:9">
      <c r="A29" s="242"/>
      <c r="B29" s="1" t="s">
        <v>20</v>
      </c>
      <c r="C29" s="893"/>
      <c r="D29" s="893"/>
      <c r="E29" s="1"/>
      <c r="F29" s="893"/>
      <c r="G29" s="893"/>
      <c r="H29" s="65"/>
      <c r="I29" s="274"/>
    </row>
    <row r="30" spans="1:9">
      <c r="A30" s="242"/>
      <c r="B30" s="1"/>
      <c r="C30" s="894" t="s">
        <v>13</v>
      </c>
      <c r="D30" s="894"/>
      <c r="E30" s="121"/>
      <c r="F30" s="894" t="s">
        <v>14</v>
      </c>
      <c r="G30" s="894"/>
      <c r="H30" s="121"/>
      <c r="I30" s="275"/>
    </row>
    <row r="31" spans="1:9">
      <c r="A31" s="242"/>
      <c r="B31" s="1"/>
      <c r="C31" s="65"/>
      <c r="D31" s="1"/>
      <c r="E31" s="1"/>
      <c r="F31" s="1"/>
      <c r="G31" s="1"/>
      <c r="H31" s="65"/>
      <c r="I31" s="274"/>
    </row>
    <row r="32" spans="1:9">
      <c r="A32" s="242"/>
      <c r="B32" s="1" t="s">
        <v>15</v>
      </c>
      <c r="C32" s="1"/>
      <c r="D32" s="1"/>
      <c r="E32" s="1"/>
      <c r="F32" s="893"/>
      <c r="G32" s="893"/>
      <c r="H32" s="65"/>
      <c r="I32" s="274"/>
    </row>
    <row r="33" spans="1:9" ht="13.5" thickBot="1">
      <c r="A33" s="47"/>
      <c r="B33" s="48"/>
      <c r="C33" s="48"/>
      <c r="D33" s="49"/>
      <c r="E33" s="49"/>
      <c r="F33" s="49"/>
      <c r="G33" s="49"/>
      <c r="H33" s="48"/>
      <c r="I33" s="50"/>
    </row>
  </sheetData>
  <mergeCells count="25">
    <mergeCell ref="C8:G8"/>
    <mergeCell ref="A2:I2"/>
    <mergeCell ref="A3:I3"/>
    <mergeCell ref="C5:G5"/>
    <mergeCell ref="C6:G6"/>
    <mergeCell ref="C7:G7"/>
    <mergeCell ref="C9:G9"/>
    <mergeCell ref="C11:E11"/>
    <mergeCell ref="C12:E12"/>
    <mergeCell ref="A14:A15"/>
    <mergeCell ref="B14:B15"/>
    <mergeCell ref="C14:C15"/>
    <mergeCell ref="D14:E14"/>
    <mergeCell ref="F14:F15"/>
    <mergeCell ref="G14:G15"/>
    <mergeCell ref="C30:D30"/>
    <mergeCell ref="F30:G30"/>
    <mergeCell ref="F32:G32"/>
    <mergeCell ref="H14:I14"/>
    <mergeCell ref="C26:D26"/>
    <mergeCell ref="F26:G26"/>
    <mergeCell ref="C27:D27"/>
    <mergeCell ref="F27:G27"/>
    <mergeCell ref="C29:D29"/>
    <mergeCell ref="F29:G29"/>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68"/>
  <sheetViews>
    <sheetView view="pageBreakPreview" zoomScaleNormal="100" zoomScaleSheetLayoutView="100" workbookViewId="0">
      <selection activeCell="H15" sqref="H15"/>
    </sheetView>
  </sheetViews>
  <sheetFormatPr defaultColWidth="8.85546875" defaultRowHeight="12.75"/>
  <cols>
    <col min="1" max="1" width="4.140625" style="178" customWidth="1"/>
    <col min="2" max="2" width="31" style="177" customWidth="1"/>
    <col min="3" max="3" width="7.28515625" style="178" customWidth="1"/>
    <col min="4" max="4" width="12" style="177" customWidth="1"/>
    <col min="5" max="5" width="11.7109375" style="177" customWidth="1"/>
    <col min="6" max="6" width="12.85546875" style="177" customWidth="1"/>
    <col min="7" max="8" width="12.28515625" style="177" customWidth="1"/>
    <col min="9" max="16384" width="8.85546875" style="177"/>
  </cols>
  <sheetData>
    <row r="1" spans="1:11">
      <c r="G1" s="179"/>
      <c r="H1" s="180" t="s">
        <v>164</v>
      </c>
    </row>
    <row r="2" spans="1:11" ht="33" customHeight="1">
      <c r="A2" s="917" t="s">
        <v>165</v>
      </c>
      <c r="B2" s="917"/>
      <c r="C2" s="917"/>
      <c r="D2" s="917"/>
      <c r="E2" s="917"/>
      <c r="F2" s="917"/>
      <c r="G2" s="917"/>
      <c r="H2" s="917"/>
      <c r="I2" s="181"/>
      <c r="J2" s="181"/>
    </row>
    <row r="3" spans="1:11" s="184" customFormat="1" ht="10.9" customHeight="1">
      <c r="A3" s="918"/>
      <c r="B3" s="918"/>
      <c r="C3" s="918"/>
      <c r="D3" s="918"/>
      <c r="E3" s="918"/>
      <c r="F3" s="918"/>
      <c r="G3" s="182"/>
      <c r="H3" s="182"/>
      <c r="I3" s="183"/>
      <c r="J3" s="183"/>
    </row>
    <row r="4" spans="1:11" s="185" customFormat="1">
      <c r="A4" s="186"/>
      <c r="C4" s="186"/>
      <c r="D4" s="187"/>
      <c r="E4" s="188"/>
      <c r="G4" s="189" t="s">
        <v>2</v>
      </c>
      <c r="H4" s="190"/>
      <c r="I4" s="188"/>
      <c r="J4" s="188"/>
      <c r="K4" s="188"/>
    </row>
    <row r="5" spans="1:11" s="191" customFormat="1" ht="15.6" customHeight="1">
      <c r="A5" s="256"/>
      <c r="B5" s="171" t="s">
        <v>18</v>
      </c>
      <c r="C5" s="919"/>
      <c r="D5" s="919"/>
      <c r="E5" s="919"/>
      <c r="F5" s="919"/>
      <c r="G5" s="192"/>
      <c r="H5" s="193"/>
      <c r="I5" s="194"/>
      <c r="J5" s="194"/>
      <c r="K5" s="194"/>
    </row>
    <row r="6" spans="1:11" s="191" customFormat="1">
      <c r="A6" s="256"/>
      <c r="B6" s="171" t="s">
        <v>128</v>
      </c>
      <c r="C6" s="907"/>
      <c r="D6" s="907"/>
      <c r="E6" s="907"/>
      <c r="F6" s="907"/>
      <c r="G6" s="195"/>
      <c r="H6" s="194"/>
      <c r="I6" s="194"/>
      <c r="J6" s="194"/>
      <c r="K6" s="194"/>
    </row>
    <row r="7" spans="1:11" s="191" customFormat="1">
      <c r="A7" s="256"/>
      <c r="B7" s="172" t="s">
        <v>129</v>
      </c>
      <c r="C7" s="907"/>
      <c r="D7" s="907"/>
      <c r="E7" s="907"/>
      <c r="F7" s="907"/>
      <c r="G7" s="195"/>
      <c r="H7" s="194"/>
      <c r="I7" s="194"/>
      <c r="J7" s="194"/>
      <c r="K7" s="194"/>
    </row>
    <row r="8" spans="1:11" s="191" customFormat="1">
      <c r="A8" s="256"/>
      <c r="B8" s="171" t="s">
        <v>21</v>
      </c>
      <c r="C8" s="907"/>
      <c r="D8" s="907"/>
      <c r="E8" s="907"/>
      <c r="F8" s="907"/>
      <c r="G8" s="195"/>
      <c r="H8" s="194"/>
      <c r="I8" s="194"/>
      <c r="J8" s="194"/>
      <c r="K8" s="194"/>
    </row>
    <row r="9" spans="1:11" s="191" customFormat="1">
      <c r="A9" s="256"/>
      <c r="B9" s="5" t="s">
        <v>130</v>
      </c>
      <c r="C9" s="907"/>
      <c r="D9" s="907"/>
      <c r="E9" s="907"/>
      <c r="F9" s="907"/>
      <c r="G9" s="195"/>
      <c r="H9" s="194"/>
      <c r="I9" s="194"/>
      <c r="J9" s="194"/>
      <c r="K9" s="194"/>
    </row>
    <row r="10" spans="1:11" s="191" customFormat="1">
      <c r="A10" s="256"/>
      <c r="B10" s="5"/>
      <c r="C10" s="257"/>
      <c r="D10" s="257"/>
      <c r="E10" s="257"/>
      <c r="F10" s="257"/>
      <c r="G10" s="194"/>
      <c r="H10" s="194"/>
      <c r="I10" s="194"/>
      <c r="J10" s="194"/>
      <c r="K10" s="194"/>
    </row>
    <row r="11" spans="1:11" s="10" customFormat="1">
      <c r="A11" s="13"/>
      <c r="B11" s="12" t="s">
        <v>48</v>
      </c>
      <c r="C11" s="878"/>
      <c r="D11" s="878"/>
      <c r="E11" s="878"/>
      <c r="G11" s="258"/>
    </row>
    <row r="12" spans="1:11" s="67" customFormat="1" ht="10.5">
      <c r="A12" s="66"/>
      <c r="C12" s="921" t="s">
        <v>47</v>
      </c>
      <c r="D12" s="921"/>
      <c r="E12" s="921"/>
      <c r="G12" s="66" t="s">
        <v>166</v>
      </c>
    </row>
    <row r="13" spans="1:11" s="67" customFormat="1" ht="11.25" thickBot="1">
      <c r="A13" s="66"/>
      <c r="C13" s="56"/>
      <c r="D13" s="56"/>
      <c r="E13" s="56"/>
      <c r="G13" s="66"/>
    </row>
    <row r="14" spans="1:11" s="196" customFormat="1" ht="13.5" thickBot="1">
      <c r="A14" s="943" t="s">
        <v>3</v>
      </c>
      <c r="B14" s="938" t="s">
        <v>4</v>
      </c>
      <c r="C14" s="943" t="s">
        <v>5</v>
      </c>
      <c r="D14" s="938" t="s">
        <v>407</v>
      </c>
      <c r="E14" s="938" t="s">
        <v>408</v>
      </c>
      <c r="F14" s="938" t="s">
        <v>409</v>
      </c>
      <c r="G14" s="940" t="s">
        <v>16</v>
      </c>
      <c r="H14" s="941"/>
    </row>
    <row r="15" spans="1:11" s="196" customFormat="1" ht="24.75" thickBot="1">
      <c r="A15" s="944"/>
      <c r="B15" s="945"/>
      <c r="C15" s="946"/>
      <c r="D15" s="947"/>
      <c r="E15" s="948"/>
      <c r="F15" s="939"/>
      <c r="G15" s="259" t="s">
        <v>410</v>
      </c>
      <c r="H15" s="259" t="s">
        <v>411</v>
      </c>
    </row>
    <row r="16" spans="1:11" s="262" customFormat="1">
      <c r="A16" s="145" t="s">
        <v>7</v>
      </c>
      <c r="B16" s="260" t="s">
        <v>167</v>
      </c>
      <c r="C16" s="261" t="s">
        <v>144</v>
      </c>
      <c r="D16" s="145"/>
      <c r="E16" s="145"/>
      <c r="F16" s="76"/>
      <c r="G16" s="145"/>
      <c r="H16" s="145"/>
    </row>
    <row r="17" spans="1:8" s="265" customFormat="1" ht="10.5">
      <c r="A17" s="263"/>
      <c r="B17" s="264" t="s">
        <v>1</v>
      </c>
      <c r="C17" s="263"/>
      <c r="D17" s="263"/>
      <c r="E17" s="263"/>
      <c r="F17" s="226"/>
      <c r="G17" s="263"/>
      <c r="H17" s="263"/>
    </row>
    <row r="18" spans="1:8" s="268" customFormat="1">
      <c r="A18" s="266"/>
      <c r="B18" s="267" t="s">
        <v>168</v>
      </c>
      <c r="C18" s="263" t="s">
        <v>144</v>
      </c>
      <c r="D18" s="266"/>
      <c r="E18" s="266"/>
      <c r="F18" s="205"/>
      <c r="G18" s="266"/>
      <c r="H18" s="266"/>
    </row>
    <row r="19" spans="1:8" s="268" customFormat="1">
      <c r="A19" s="266"/>
      <c r="B19" s="267" t="s">
        <v>169</v>
      </c>
      <c r="C19" s="263" t="s">
        <v>144</v>
      </c>
      <c r="D19" s="266"/>
      <c r="E19" s="266"/>
      <c r="F19" s="205"/>
      <c r="G19" s="266"/>
      <c r="H19" s="266"/>
    </row>
    <row r="20" spans="1:8" s="268" customFormat="1">
      <c r="A20" s="266"/>
      <c r="B20" s="267" t="s">
        <v>170</v>
      </c>
      <c r="C20" s="263" t="s">
        <v>144</v>
      </c>
      <c r="D20" s="266"/>
      <c r="E20" s="266"/>
      <c r="F20" s="205"/>
      <c r="G20" s="266"/>
      <c r="H20" s="266"/>
    </row>
    <row r="21" spans="1:8" s="268" customFormat="1">
      <c r="A21" s="266"/>
      <c r="B21" s="267" t="s">
        <v>171</v>
      </c>
      <c r="C21" s="263" t="s">
        <v>144</v>
      </c>
      <c r="D21" s="266"/>
      <c r="E21" s="266"/>
      <c r="F21" s="205"/>
      <c r="G21" s="266"/>
      <c r="H21" s="266"/>
    </row>
    <row r="22" spans="1:8" s="268" customFormat="1">
      <c r="A22" s="266"/>
      <c r="B22" s="267" t="s">
        <v>172</v>
      </c>
      <c r="C22" s="263" t="s">
        <v>144</v>
      </c>
      <c r="D22" s="266"/>
      <c r="E22" s="266"/>
      <c r="F22" s="205"/>
      <c r="G22" s="266"/>
      <c r="H22" s="266"/>
    </row>
    <row r="23" spans="1:8" s="268" customFormat="1">
      <c r="A23" s="266"/>
      <c r="B23" s="267" t="s">
        <v>173</v>
      </c>
      <c r="C23" s="263" t="s">
        <v>144</v>
      </c>
      <c r="D23" s="266"/>
      <c r="E23" s="266"/>
      <c r="F23" s="205"/>
      <c r="G23" s="266"/>
      <c r="H23" s="266"/>
    </row>
    <row r="24" spans="1:8" s="268" customFormat="1">
      <c r="A24" s="266"/>
      <c r="B24" s="267" t="s">
        <v>174</v>
      </c>
      <c r="C24" s="263" t="s">
        <v>144</v>
      </c>
      <c r="D24" s="266"/>
      <c r="E24" s="266"/>
      <c r="F24" s="205"/>
      <c r="G24" s="266"/>
      <c r="H24" s="266"/>
    </row>
    <row r="25" spans="1:8" s="268" customFormat="1">
      <c r="A25" s="266"/>
      <c r="B25" s="267" t="s">
        <v>175</v>
      </c>
      <c r="C25" s="263" t="s">
        <v>144</v>
      </c>
      <c r="D25" s="266"/>
      <c r="E25" s="266"/>
      <c r="F25" s="205"/>
      <c r="G25" s="266"/>
      <c r="H25" s="266"/>
    </row>
    <row r="26" spans="1:8" s="268" customFormat="1">
      <c r="A26" s="266"/>
      <c r="B26" s="267" t="s">
        <v>176</v>
      </c>
      <c r="C26" s="263" t="s">
        <v>144</v>
      </c>
      <c r="D26" s="266"/>
      <c r="E26" s="266"/>
      <c r="F26" s="205"/>
      <c r="G26" s="266"/>
      <c r="H26" s="266"/>
    </row>
    <row r="27" spans="1:8" s="268" customFormat="1">
      <c r="A27" s="266"/>
      <c r="B27" s="267" t="s">
        <v>177</v>
      </c>
      <c r="C27" s="263" t="s">
        <v>144</v>
      </c>
      <c r="D27" s="266"/>
      <c r="E27" s="266"/>
      <c r="F27" s="205"/>
      <c r="G27" s="266"/>
      <c r="H27" s="266"/>
    </row>
    <row r="28" spans="1:8" s="268" customFormat="1">
      <c r="A28" s="266"/>
      <c r="B28" s="267" t="s">
        <v>178</v>
      </c>
      <c r="C28" s="263" t="s">
        <v>144</v>
      </c>
      <c r="D28" s="266"/>
      <c r="E28" s="266"/>
      <c r="F28" s="205"/>
      <c r="G28" s="266"/>
      <c r="H28" s="266"/>
    </row>
    <row r="29" spans="1:8" s="268" customFormat="1" ht="13.5" thickBot="1">
      <c r="A29" s="269"/>
      <c r="B29" s="270" t="s">
        <v>179</v>
      </c>
      <c r="C29" s="271" t="s">
        <v>144</v>
      </c>
      <c r="D29" s="269"/>
      <c r="E29" s="269"/>
      <c r="F29" s="236"/>
      <c r="G29" s="269"/>
      <c r="H29" s="269"/>
    </row>
    <row r="30" spans="1:8" s="262" customFormat="1">
      <c r="A30" s="145" t="s">
        <v>9</v>
      </c>
      <c r="B30" s="260" t="s">
        <v>180</v>
      </c>
      <c r="C30" s="261" t="s">
        <v>144</v>
      </c>
      <c r="D30" s="145"/>
      <c r="E30" s="145"/>
      <c r="F30" s="76"/>
      <c r="G30" s="145"/>
      <c r="H30" s="145"/>
    </row>
    <row r="31" spans="1:8" s="265" customFormat="1" ht="10.5">
      <c r="A31" s="263"/>
      <c r="B31" s="264" t="s">
        <v>1</v>
      </c>
      <c r="C31" s="263"/>
      <c r="D31" s="263"/>
      <c r="E31" s="263"/>
      <c r="F31" s="226"/>
      <c r="G31" s="263"/>
      <c r="H31" s="263"/>
    </row>
    <row r="32" spans="1:8" s="268" customFormat="1">
      <c r="A32" s="266"/>
      <c r="B32" s="267" t="s">
        <v>168</v>
      </c>
      <c r="C32" s="263" t="s">
        <v>144</v>
      </c>
      <c r="D32" s="266"/>
      <c r="E32" s="266"/>
      <c r="F32" s="205"/>
      <c r="G32" s="266"/>
      <c r="H32" s="266"/>
    </row>
    <row r="33" spans="1:8" s="268" customFormat="1">
      <c r="A33" s="266"/>
      <c r="B33" s="267" t="s">
        <v>169</v>
      </c>
      <c r="C33" s="263" t="s">
        <v>144</v>
      </c>
      <c r="D33" s="266"/>
      <c r="E33" s="266"/>
      <c r="F33" s="205"/>
      <c r="G33" s="266"/>
      <c r="H33" s="266"/>
    </row>
    <row r="34" spans="1:8" s="268" customFormat="1">
      <c r="A34" s="266"/>
      <c r="B34" s="267" t="s">
        <v>170</v>
      </c>
      <c r="C34" s="263" t="s">
        <v>144</v>
      </c>
      <c r="D34" s="266"/>
      <c r="E34" s="266"/>
      <c r="F34" s="205"/>
      <c r="G34" s="266"/>
      <c r="H34" s="266"/>
    </row>
    <row r="35" spans="1:8" s="268" customFormat="1">
      <c r="A35" s="266"/>
      <c r="B35" s="267" t="s">
        <v>171</v>
      </c>
      <c r="C35" s="263" t="s">
        <v>144</v>
      </c>
      <c r="D35" s="266"/>
      <c r="E35" s="266"/>
      <c r="F35" s="205"/>
      <c r="G35" s="266"/>
      <c r="H35" s="266"/>
    </row>
    <row r="36" spans="1:8" s="268" customFormat="1">
      <c r="A36" s="266"/>
      <c r="B36" s="267" t="s">
        <v>172</v>
      </c>
      <c r="C36" s="263" t="s">
        <v>144</v>
      </c>
      <c r="D36" s="266"/>
      <c r="E36" s="266"/>
      <c r="F36" s="205"/>
      <c r="G36" s="266"/>
      <c r="H36" s="266"/>
    </row>
    <row r="37" spans="1:8" s="268" customFormat="1">
      <c r="A37" s="266"/>
      <c r="B37" s="267" t="s">
        <v>173</v>
      </c>
      <c r="C37" s="263" t="s">
        <v>144</v>
      </c>
      <c r="D37" s="266"/>
      <c r="E37" s="266"/>
      <c r="F37" s="205"/>
      <c r="G37" s="266"/>
      <c r="H37" s="266"/>
    </row>
    <row r="38" spans="1:8" s="268" customFormat="1">
      <c r="A38" s="266"/>
      <c r="B38" s="267" t="s">
        <v>174</v>
      </c>
      <c r="C38" s="263" t="s">
        <v>144</v>
      </c>
      <c r="D38" s="266"/>
      <c r="E38" s="266"/>
      <c r="F38" s="205"/>
      <c r="G38" s="266"/>
      <c r="H38" s="266"/>
    </row>
    <row r="39" spans="1:8" s="268" customFormat="1">
      <c r="A39" s="266"/>
      <c r="B39" s="267" t="s">
        <v>175</v>
      </c>
      <c r="C39" s="263" t="s">
        <v>144</v>
      </c>
      <c r="D39" s="266"/>
      <c r="E39" s="266"/>
      <c r="F39" s="205"/>
      <c r="G39" s="266"/>
      <c r="H39" s="266"/>
    </row>
    <row r="40" spans="1:8" s="268" customFormat="1">
      <c r="A40" s="266"/>
      <c r="B40" s="267" t="s">
        <v>176</v>
      </c>
      <c r="C40" s="263" t="s">
        <v>144</v>
      </c>
      <c r="D40" s="266"/>
      <c r="E40" s="266"/>
      <c r="F40" s="205"/>
      <c r="G40" s="266"/>
      <c r="H40" s="266"/>
    </row>
    <row r="41" spans="1:8" s="268" customFormat="1">
      <c r="A41" s="266"/>
      <c r="B41" s="267" t="s">
        <v>177</v>
      </c>
      <c r="C41" s="263" t="s">
        <v>144</v>
      </c>
      <c r="D41" s="266"/>
      <c r="E41" s="266"/>
      <c r="F41" s="205"/>
      <c r="G41" s="266"/>
      <c r="H41" s="266"/>
    </row>
    <row r="42" spans="1:8" s="268" customFormat="1">
      <c r="A42" s="266"/>
      <c r="B42" s="267" t="s">
        <v>178</v>
      </c>
      <c r="C42" s="263" t="s">
        <v>144</v>
      </c>
      <c r="D42" s="266"/>
      <c r="E42" s="266"/>
      <c r="F42" s="205"/>
      <c r="G42" s="266"/>
      <c r="H42" s="266"/>
    </row>
    <row r="43" spans="1:8" s="268" customFormat="1" ht="13.5" thickBot="1">
      <c r="A43" s="269"/>
      <c r="B43" s="270" t="s">
        <v>179</v>
      </c>
      <c r="C43" s="271" t="s">
        <v>144</v>
      </c>
      <c r="D43" s="269"/>
      <c r="E43" s="269"/>
      <c r="F43" s="236"/>
      <c r="G43" s="269"/>
      <c r="H43" s="269"/>
    </row>
    <row r="44" spans="1:8" s="262" customFormat="1">
      <c r="A44" s="145" t="s">
        <v>10</v>
      </c>
      <c r="B44" s="260" t="s">
        <v>181</v>
      </c>
      <c r="C44" s="261" t="s">
        <v>144</v>
      </c>
      <c r="D44" s="145"/>
      <c r="E44" s="145"/>
      <c r="F44" s="76"/>
      <c r="G44" s="145"/>
      <c r="H44" s="145"/>
    </row>
    <row r="45" spans="1:8" s="265" customFormat="1" ht="10.5">
      <c r="A45" s="263"/>
      <c r="B45" s="264" t="s">
        <v>1</v>
      </c>
      <c r="C45" s="263"/>
      <c r="D45" s="263"/>
      <c r="E45" s="263"/>
      <c r="F45" s="226"/>
      <c r="G45" s="263"/>
      <c r="H45" s="263"/>
    </row>
    <row r="46" spans="1:8" s="268" customFormat="1">
      <c r="A46" s="266"/>
      <c r="B46" s="267" t="s">
        <v>168</v>
      </c>
      <c r="C46" s="263" t="s">
        <v>144</v>
      </c>
      <c r="D46" s="266"/>
      <c r="E46" s="266"/>
      <c r="F46" s="205"/>
      <c r="G46" s="266"/>
      <c r="H46" s="266"/>
    </row>
    <row r="47" spans="1:8" s="268" customFormat="1">
      <c r="A47" s="266"/>
      <c r="B47" s="267" t="s">
        <v>169</v>
      </c>
      <c r="C47" s="263" t="s">
        <v>144</v>
      </c>
      <c r="D47" s="266"/>
      <c r="E47" s="266"/>
      <c r="F47" s="205"/>
      <c r="G47" s="266"/>
      <c r="H47" s="266"/>
    </row>
    <row r="48" spans="1:8" s="268" customFormat="1">
      <c r="A48" s="266"/>
      <c r="B48" s="267" t="s">
        <v>170</v>
      </c>
      <c r="C48" s="263" t="s">
        <v>144</v>
      </c>
      <c r="D48" s="266"/>
      <c r="E48" s="266"/>
      <c r="F48" s="205"/>
      <c r="G48" s="266"/>
      <c r="H48" s="266"/>
    </row>
    <row r="49" spans="1:8" s="268" customFormat="1">
      <c r="A49" s="266"/>
      <c r="B49" s="267" t="s">
        <v>171</v>
      </c>
      <c r="C49" s="263" t="s">
        <v>144</v>
      </c>
      <c r="D49" s="266"/>
      <c r="E49" s="266"/>
      <c r="F49" s="205"/>
      <c r="G49" s="266"/>
      <c r="H49" s="266"/>
    </row>
    <row r="50" spans="1:8" s="268" customFormat="1">
      <c r="A50" s="266"/>
      <c r="B50" s="267" t="s">
        <v>172</v>
      </c>
      <c r="C50" s="263" t="s">
        <v>144</v>
      </c>
      <c r="D50" s="266"/>
      <c r="E50" s="266"/>
      <c r="F50" s="205"/>
      <c r="G50" s="266"/>
      <c r="H50" s="266"/>
    </row>
    <row r="51" spans="1:8" s="268" customFormat="1">
      <c r="A51" s="266"/>
      <c r="B51" s="267" t="s">
        <v>173</v>
      </c>
      <c r="C51" s="263" t="s">
        <v>144</v>
      </c>
      <c r="D51" s="266"/>
      <c r="E51" s="266"/>
      <c r="F51" s="205"/>
      <c r="G51" s="266"/>
      <c r="H51" s="266"/>
    </row>
    <row r="52" spans="1:8" s="268" customFormat="1">
      <c r="A52" s="266"/>
      <c r="B52" s="267" t="s">
        <v>174</v>
      </c>
      <c r="C52" s="263" t="s">
        <v>144</v>
      </c>
      <c r="D52" s="266"/>
      <c r="E52" s="266"/>
      <c r="F52" s="205"/>
      <c r="G52" s="266"/>
      <c r="H52" s="266"/>
    </row>
    <row r="53" spans="1:8" s="268" customFormat="1">
      <c r="A53" s="266"/>
      <c r="B53" s="267" t="s">
        <v>175</v>
      </c>
      <c r="C53" s="263" t="s">
        <v>144</v>
      </c>
      <c r="D53" s="266"/>
      <c r="E53" s="266"/>
      <c r="F53" s="205"/>
      <c r="G53" s="266"/>
      <c r="H53" s="266"/>
    </row>
    <row r="54" spans="1:8" s="268" customFormat="1">
      <c r="A54" s="266"/>
      <c r="B54" s="267" t="s">
        <v>176</v>
      </c>
      <c r="C54" s="263" t="s">
        <v>144</v>
      </c>
      <c r="D54" s="266"/>
      <c r="E54" s="266"/>
      <c r="F54" s="205"/>
      <c r="G54" s="266"/>
      <c r="H54" s="266"/>
    </row>
    <row r="55" spans="1:8" s="268" customFormat="1">
      <c r="A55" s="266"/>
      <c r="B55" s="267" t="s">
        <v>177</v>
      </c>
      <c r="C55" s="263" t="s">
        <v>144</v>
      </c>
      <c r="D55" s="266"/>
      <c r="E55" s="266"/>
      <c r="F55" s="205"/>
      <c r="G55" s="266"/>
      <c r="H55" s="266"/>
    </row>
    <row r="56" spans="1:8" s="268" customFormat="1">
      <c r="A56" s="266"/>
      <c r="B56" s="267" t="s">
        <v>178</v>
      </c>
      <c r="C56" s="263" t="s">
        <v>144</v>
      </c>
      <c r="D56" s="266"/>
      <c r="E56" s="266"/>
      <c r="F56" s="205"/>
      <c r="G56" s="266"/>
      <c r="H56" s="266"/>
    </row>
    <row r="57" spans="1:8" s="268" customFormat="1" ht="13.5" thickBot="1">
      <c r="A57" s="798"/>
      <c r="B57" s="811" t="s">
        <v>179</v>
      </c>
      <c r="C57" s="418" t="s">
        <v>144</v>
      </c>
      <c r="D57" s="798"/>
      <c r="E57" s="798"/>
      <c r="F57" s="796"/>
      <c r="G57" s="798"/>
      <c r="H57" s="798"/>
    </row>
    <row r="58" spans="1:8">
      <c r="A58" s="788"/>
      <c r="B58" s="812"/>
      <c r="C58" s="813"/>
      <c r="D58" s="813"/>
      <c r="E58" s="813"/>
      <c r="F58" s="813"/>
      <c r="G58" s="789"/>
      <c r="H58" s="791"/>
    </row>
    <row r="59" spans="1:8">
      <c r="A59" s="241"/>
      <c r="B59" s="273" t="s">
        <v>182</v>
      </c>
      <c r="C59" s="246"/>
      <c r="D59" s="246"/>
      <c r="E59" s="246"/>
      <c r="F59" s="246"/>
      <c r="G59" s="1"/>
      <c r="H59" s="272"/>
    </row>
    <row r="60" spans="1:8">
      <c r="A60" s="241"/>
      <c r="B60" s="245"/>
      <c r="C60" s="246"/>
      <c r="D60" s="246"/>
      <c r="E60" s="246"/>
      <c r="F60" s="246"/>
      <c r="G60" s="1"/>
      <c r="H60" s="272"/>
    </row>
    <row r="61" spans="1:8">
      <c r="A61" s="241"/>
      <c r="B61" s="409" t="s">
        <v>19</v>
      </c>
      <c r="C61" s="65"/>
      <c r="D61" s="1"/>
      <c r="E61" s="1"/>
      <c r="F61" s="1"/>
      <c r="G61" s="1"/>
      <c r="H61" s="272"/>
    </row>
    <row r="62" spans="1:8">
      <c r="A62" s="241"/>
      <c r="B62" s="1" t="s">
        <v>11</v>
      </c>
      <c r="C62" s="942"/>
      <c r="D62" s="942"/>
      <c r="E62" s="1"/>
      <c r="F62" s="65"/>
      <c r="G62" s="65"/>
      <c r="H62" s="274"/>
    </row>
    <row r="63" spans="1:8">
      <c r="A63" s="241"/>
      <c r="B63" s="1" t="s">
        <v>12</v>
      </c>
      <c r="C63" s="894" t="s">
        <v>13</v>
      </c>
      <c r="D63" s="894"/>
      <c r="E63" s="121"/>
      <c r="F63" s="121" t="s">
        <v>14</v>
      </c>
      <c r="G63" s="121"/>
      <c r="H63" s="275"/>
    </row>
    <row r="64" spans="1:8">
      <c r="A64" s="241"/>
      <c r="B64" s="1"/>
      <c r="C64" s="65"/>
      <c r="D64" s="1"/>
      <c r="E64" s="1"/>
      <c r="F64" s="1"/>
      <c r="G64" s="1"/>
      <c r="H64" s="272"/>
    </row>
    <row r="65" spans="1:8">
      <c r="A65" s="241"/>
      <c r="B65" s="1" t="s">
        <v>20</v>
      </c>
      <c r="C65" s="942"/>
      <c r="D65" s="942"/>
      <c r="E65" s="1"/>
      <c r="F65" s="65"/>
      <c r="G65" s="65"/>
      <c r="H65" s="274"/>
    </row>
    <row r="66" spans="1:8">
      <c r="A66" s="241"/>
      <c r="B66" s="1"/>
      <c r="C66" s="894" t="s">
        <v>13</v>
      </c>
      <c r="D66" s="894"/>
      <c r="E66" s="121"/>
      <c r="F66" s="121" t="s">
        <v>14</v>
      </c>
      <c r="G66" s="121"/>
      <c r="H66" s="275"/>
    </row>
    <row r="67" spans="1:8">
      <c r="A67" s="241"/>
      <c r="B67" s="1"/>
      <c r="C67" s="65"/>
      <c r="D67" s="1"/>
      <c r="E67" s="1"/>
      <c r="F67" s="1"/>
      <c r="G67" s="65"/>
      <c r="H67" s="274"/>
    </row>
    <row r="68" spans="1:8" ht="13.5" thickBot="1">
      <c r="A68" s="404"/>
      <c r="B68" s="248" t="s">
        <v>15</v>
      </c>
      <c r="C68" s="248"/>
      <c r="D68" s="248"/>
      <c r="E68" s="248"/>
      <c r="F68" s="249"/>
      <c r="G68" s="249"/>
      <c r="H68" s="749"/>
    </row>
  </sheetData>
  <mergeCells count="20">
    <mergeCell ref="C8:F8"/>
    <mergeCell ref="A2:H2"/>
    <mergeCell ref="A3:F3"/>
    <mergeCell ref="C5:F5"/>
    <mergeCell ref="C6:F6"/>
    <mergeCell ref="C7:F7"/>
    <mergeCell ref="C65:D65"/>
    <mergeCell ref="C66:D66"/>
    <mergeCell ref="C11:E11"/>
    <mergeCell ref="C12:E12"/>
    <mergeCell ref="A14:A15"/>
    <mergeCell ref="B14:B15"/>
    <mergeCell ref="C14:C15"/>
    <mergeCell ref="D14:D15"/>
    <mergeCell ref="E14:E15"/>
    <mergeCell ref="C9:F9"/>
    <mergeCell ref="F14:F15"/>
    <mergeCell ref="G14:H14"/>
    <mergeCell ref="C62:D62"/>
    <mergeCell ref="C63:D63"/>
  </mergeCells>
  <pageMargins left="0.7" right="0.7" top="0.24" bottom="0.17" header="0.3" footer="0.3"/>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83"/>
  <sheetViews>
    <sheetView view="pageBreakPreview" zoomScaleNormal="100" zoomScaleSheetLayoutView="100" workbookViewId="0">
      <selection activeCell="G8" sqref="G8"/>
    </sheetView>
  </sheetViews>
  <sheetFormatPr defaultColWidth="9.140625" defaultRowHeight="12.75"/>
  <cols>
    <col min="1" max="1" width="4.28515625" style="276" customWidth="1"/>
    <col min="2" max="2" width="39.85546875" style="276" customWidth="1"/>
    <col min="3" max="3" width="8.85546875" style="276" customWidth="1"/>
    <col min="4" max="7" width="9.85546875" style="403" customWidth="1"/>
    <col min="8" max="8" width="13.5703125" style="403" customWidth="1"/>
    <col min="9" max="10" width="9.85546875" style="276" customWidth="1"/>
    <col min="11" max="16384" width="9.140625" style="276"/>
  </cols>
  <sheetData>
    <row r="1" spans="1:11">
      <c r="D1" s="276"/>
      <c r="E1" s="276"/>
      <c r="F1" s="276"/>
      <c r="G1" s="276"/>
      <c r="H1" s="276"/>
      <c r="K1" s="180" t="s">
        <v>183</v>
      </c>
    </row>
    <row r="2" spans="1:11" ht="33" customHeight="1">
      <c r="A2" s="958" t="s">
        <v>184</v>
      </c>
      <c r="B2" s="958"/>
      <c r="C2" s="958"/>
      <c r="D2" s="958"/>
      <c r="E2" s="958"/>
      <c r="F2" s="958"/>
      <c r="G2" s="958"/>
      <c r="H2" s="958"/>
      <c r="I2" s="958"/>
      <c r="J2" s="958"/>
      <c r="K2" s="958"/>
    </row>
    <row r="3" spans="1:11" ht="10.9" customHeight="1">
      <c r="A3" s="277"/>
      <c r="B3" s="277"/>
      <c r="C3" s="277"/>
      <c r="D3" s="277"/>
      <c r="E3" s="277"/>
      <c r="F3" s="277"/>
      <c r="G3" s="277"/>
      <c r="H3" s="277"/>
      <c r="I3" s="277"/>
      <c r="J3" s="277"/>
      <c r="K3" s="277"/>
    </row>
    <row r="4" spans="1:11" ht="13.5" customHeight="1">
      <c r="D4" s="276"/>
      <c r="E4" s="276"/>
      <c r="F4" s="276"/>
      <c r="G4" s="276"/>
      <c r="H4" s="189" t="s">
        <v>2</v>
      </c>
    </row>
    <row r="5" spans="1:11" ht="15" customHeight="1">
      <c r="B5" s="171" t="s">
        <v>17</v>
      </c>
      <c r="C5" s="278"/>
      <c r="D5" s="278"/>
      <c r="E5" s="278"/>
      <c r="F5" s="278"/>
      <c r="G5" s="278"/>
      <c r="H5" s="192">
        <v>281211</v>
      </c>
    </row>
    <row r="6" spans="1:11" ht="15" customHeight="1">
      <c r="B6" s="171" t="s">
        <v>18</v>
      </c>
      <c r="C6" s="278"/>
      <c r="D6" s="278"/>
      <c r="E6" s="278"/>
      <c r="F6" s="278"/>
      <c r="G6" s="278"/>
      <c r="H6" s="195"/>
    </row>
    <row r="7" spans="1:11" ht="15" customHeight="1">
      <c r="B7" s="171" t="s">
        <v>128</v>
      </c>
      <c r="C7" s="278"/>
      <c r="D7" s="278"/>
      <c r="E7" s="278"/>
      <c r="F7" s="278"/>
      <c r="G7" s="278"/>
      <c r="H7" s="195"/>
    </row>
    <row r="8" spans="1:11" ht="15.6" customHeight="1">
      <c r="B8" s="171" t="s">
        <v>129</v>
      </c>
      <c r="C8" s="278"/>
      <c r="D8" s="278"/>
      <c r="E8" s="278"/>
      <c r="F8" s="278"/>
      <c r="G8" s="278"/>
      <c r="H8" s="195"/>
    </row>
    <row r="9" spans="1:11" ht="15.6" customHeight="1">
      <c r="B9" s="171" t="s">
        <v>21</v>
      </c>
      <c r="C9" s="278"/>
      <c r="D9" s="278"/>
      <c r="E9" s="278"/>
      <c r="F9" s="278"/>
      <c r="G9" s="278"/>
      <c r="H9" s="195"/>
    </row>
    <row r="10" spans="1:11" ht="15.6" customHeight="1">
      <c r="B10" s="5" t="s">
        <v>130</v>
      </c>
      <c r="C10" s="278"/>
      <c r="D10" s="278"/>
      <c r="E10" s="278"/>
      <c r="F10" s="278"/>
      <c r="G10" s="278"/>
      <c r="H10" s="192" t="s">
        <v>8</v>
      </c>
    </row>
    <row r="11" spans="1:11" ht="13.5" thickBot="1">
      <c r="D11" s="276"/>
      <c r="E11" s="276"/>
      <c r="F11" s="276"/>
      <c r="G11" s="276"/>
      <c r="H11" s="276"/>
      <c r="J11" s="279"/>
    </row>
    <row r="12" spans="1:11" ht="26.45" customHeight="1" thickBot="1">
      <c r="A12" s="959" t="s">
        <v>3</v>
      </c>
      <c r="B12" s="961" t="s">
        <v>4</v>
      </c>
      <c r="C12" s="959" t="s">
        <v>5</v>
      </c>
      <c r="D12" s="963" t="s">
        <v>402</v>
      </c>
      <c r="E12" s="963" t="s">
        <v>403</v>
      </c>
      <c r="F12" s="966" t="s">
        <v>404</v>
      </c>
      <c r="G12" s="967"/>
      <c r="H12" s="968"/>
      <c r="I12" s="969" t="s">
        <v>16</v>
      </c>
      <c r="J12" s="970"/>
      <c r="K12" s="971" t="s">
        <v>382</v>
      </c>
    </row>
    <row r="13" spans="1:11" ht="47.45" customHeight="1" thickBot="1">
      <c r="A13" s="960"/>
      <c r="B13" s="960"/>
      <c r="C13" s="962"/>
      <c r="D13" s="964"/>
      <c r="E13" s="965"/>
      <c r="F13" s="280" t="s">
        <v>185</v>
      </c>
      <c r="G13" s="281" t="s">
        <v>136</v>
      </c>
      <c r="H13" s="282" t="s">
        <v>137</v>
      </c>
      <c r="I13" s="283" t="s">
        <v>405</v>
      </c>
      <c r="J13" s="284" t="s">
        <v>406</v>
      </c>
      <c r="K13" s="972"/>
    </row>
    <row r="14" spans="1:11" ht="15" customHeight="1" thickBot="1">
      <c r="A14" s="973" t="s">
        <v>186</v>
      </c>
      <c r="B14" s="974"/>
      <c r="C14" s="974"/>
      <c r="D14" s="974"/>
      <c r="E14" s="974"/>
      <c r="F14" s="974"/>
      <c r="G14" s="974"/>
      <c r="H14" s="974"/>
      <c r="I14" s="974"/>
      <c r="J14" s="974"/>
      <c r="K14" s="975"/>
    </row>
    <row r="15" spans="1:11" s="293" customFormat="1">
      <c r="A15" s="285" t="s">
        <v>7</v>
      </c>
      <c r="B15" s="286" t="s">
        <v>167</v>
      </c>
      <c r="C15" s="287" t="s">
        <v>144</v>
      </c>
      <c r="D15" s="288"/>
      <c r="E15" s="288"/>
      <c r="F15" s="289"/>
      <c r="G15" s="290" t="s">
        <v>8</v>
      </c>
      <c r="H15" s="290" t="s">
        <v>8</v>
      </c>
      <c r="I15" s="291"/>
      <c r="J15" s="292"/>
      <c r="K15" s="291"/>
    </row>
    <row r="16" spans="1:11" s="301" customFormat="1" ht="10.5">
      <c r="A16" s="294"/>
      <c r="B16" s="295" t="s">
        <v>1</v>
      </c>
      <c r="C16" s="296"/>
      <c r="D16" s="297"/>
      <c r="E16" s="297"/>
      <c r="F16" s="297"/>
      <c r="G16" s="298"/>
      <c r="H16" s="298"/>
      <c r="I16" s="299"/>
      <c r="J16" s="300"/>
      <c r="K16" s="299"/>
    </row>
    <row r="17" spans="1:11" s="307" customFormat="1">
      <c r="A17" s="302"/>
      <c r="B17" s="303" t="s">
        <v>187</v>
      </c>
      <c r="C17" s="296" t="s">
        <v>144</v>
      </c>
      <c r="D17" s="304"/>
      <c r="E17" s="304"/>
      <c r="F17" s="297"/>
      <c r="G17" s="298" t="s">
        <v>8</v>
      </c>
      <c r="H17" s="298" t="s">
        <v>8</v>
      </c>
      <c r="I17" s="305"/>
      <c r="J17" s="306"/>
      <c r="K17" s="305"/>
    </row>
    <row r="18" spans="1:11" s="307" customFormat="1">
      <c r="A18" s="308"/>
      <c r="B18" s="309" t="s">
        <v>188</v>
      </c>
      <c r="C18" s="310" t="s">
        <v>144</v>
      </c>
      <c r="D18" s="311"/>
      <c r="E18" s="311"/>
      <c r="F18" s="312"/>
      <c r="G18" s="313" t="s">
        <v>8</v>
      </c>
      <c r="H18" s="298" t="s">
        <v>8</v>
      </c>
      <c r="I18" s="305"/>
      <c r="J18" s="306"/>
      <c r="K18" s="305"/>
    </row>
    <row r="19" spans="1:11" s="307" customFormat="1" ht="13.5" thickBot="1">
      <c r="A19" s="308"/>
      <c r="B19" s="309" t="s">
        <v>189</v>
      </c>
      <c r="C19" s="310" t="s">
        <v>144</v>
      </c>
      <c r="D19" s="311"/>
      <c r="E19" s="311"/>
      <c r="F19" s="312"/>
      <c r="G19" s="313" t="s">
        <v>8</v>
      </c>
      <c r="H19" s="313" t="s">
        <v>8</v>
      </c>
      <c r="I19" s="314"/>
      <c r="J19" s="315"/>
      <c r="K19" s="314"/>
    </row>
    <row r="20" spans="1:11" s="307" customFormat="1" ht="15" customHeight="1" thickBot="1">
      <c r="A20" s="955" t="s">
        <v>190</v>
      </c>
      <c r="B20" s="956"/>
      <c r="C20" s="956"/>
      <c r="D20" s="956"/>
      <c r="E20" s="956"/>
      <c r="F20" s="956"/>
      <c r="G20" s="956"/>
      <c r="H20" s="956"/>
      <c r="I20" s="956"/>
      <c r="J20" s="956"/>
      <c r="K20" s="957"/>
    </row>
    <row r="21" spans="1:11" s="293" customFormat="1">
      <c r="A21" s="285" t="s">
        <v>9</v>
      </c>
      <c r="B21" s="286" t="s">
        <v>191</v>
      </c>
      <c r="C21" s="287" t="s">
        <v>144</v>
      </c>
      <c r="D21" s="288"/>
      <c r="E21" s="288"/>
      <c r="F21" s="289"/>
      <c r="G21" s="290" t="s">
        <v>8</v>
      </c>
      <c r="H21" s="290" t="s">
        <v>8</v>
      </c>
      <c r="I21" s="291"/>
      <c r="J21" s="292"/>
      <c r="K21" s="291"/>
    </row>
    <row r="22" spans="1:11" s="301" customFormat="1" ht="10.5">
      <c r="A22" s="294"/>
      <c r="B22" s="295" t="s">
        <v>192</v>
      </c>
      <c r="C22" s="296"/>
      <c r="D22" s="297"/>
      <c r="E22" s="297"/>
      <c r="F22" s="297"/>
      <c r="G22" s="298"/>
      <c r="H22" s="298"/>
      <c r="I22" s="299"/>
      <c r="J22" s="300"/>
      <c r="K22" s="299"/>
    </row>
    <row r="23" spans="1:11" s="324" customFormat="1">
      <c r="A23" s="316"/>
      <c r="B23" s="317" t="s">
        <v>193</v>
      </c>
      <c r="C23" s="318" t="s">
        <v>144</v>
      </c>
      <c r="D23" s="319"/>
      <c r="E23" s="319"/>
      <c r="F23" s="320"/>
      <c r="G23" s="321" t="s">
        <v>8</v>
      </c>
      <c r="H23" s="321" t="s">
        <v>8</v>
      </c>
      <c r="I23" s="322"/>
      <c r="J23" s="323"/>
      <c r="K23" s="322"/>
    </row>
    <row r="24" spans="1:11" s="307" customFormat="1">
      <c r="A24" s="302"/>
      <c r="B24" s="303" t="s">
        <v>187</v>
      </c>
      <c r="C24" s="296" t="s">
        <v>144</v>
      </c>
      <c r="D24" s="304"/>
      <c r="E24" s="304"/>
      <c r="F24" s="297"/>
      <c r="G24" s="298" t="s">
        <v>8</v>
      </c>
      <c r="H24" s="298" t="s">
        <v>8</v>
      </c>
      <c r="I24" s="305"/>
      <c r="J24" s="306"/>
      <c r="K24" s="305"/>
    </row>
    <row r="25" spans="1:11" s="307" customFormat="1">
      <c r="A25" s="302"/>
      <c r="B25" s="309" t="s">
        <v>188</v>
      </c>
      <c r="C25" s="296" t="s">
        <v>144</v>
      </c>
      <c r="D25" s="304"/>
      <c r="E25" s="304"/>
      <c r="F25" s="297"/>
      <c r="G25" s="298" t="s">
        <v>8</v>
      </c>
      <c r="H25" s="298" t="s">
        <v>8</v>
      </c>
      <c r="I25" s="305"/>
      <c r="J25" s="306"/>
      <c r="K25" s="305"/>
    </row>
    <row r="26" spans="1:11" s="307" customFormat="1">
      <c r="A26" s="302"/>
      <c r="B26" s="309" t="s">
        <v>189</v>
      </c>
      <c r="C26" s="296" t="s">
        <v>144</v>
      </c>
      <c r="D26" s="304"/>
      <c r="E26" s="304"/>
      <c r="F26" s="297"/>
      <c r="G26" s="298" t="s">
        <v>8</v>
      </c>
      <c r="H26" s="298" t="s">
        <v>8</v>
      </c>
      <c r="I26" s="305"/>
      <c r="J26" s="306"/>
      <c r="K26" s="305"/>
    </row>
    <row r="27" spans="1:11" s="324" customFormat="1">
      <c r="A27" s="316"/>
      <c r="B27" s="317" t="s">
        <v>194</v>
      </c>
      <c r="C27" s="318" t="s">
        <v>144</v>
      </c>
      <c r="D27" s="319"/>
      <c r="E27" s="319"/>
      <c r="F27" s="320"/>
      <c r="G27" s="321" t="s">
        <v>8</v>
      </c>
      <c r="H27" s="321" t="s">
        <v>8</v>
      </c>
      <c r="I27" s="322"/>
      <c r="J27" s="323"/>
      <c r="K27" s="322"/>
    </row>
    <row r="28" spans="1:11" s="307" customFormat="1">
      <c r="A28" s="302"/>
      <c r="B28" s="309" t="s">
        <v>188</v>
      </c>
      <c r="C28" s="296" t="s">
        <v>144</v>
      </c>
      <c r="D28" s="304"/>
      <c r="E28" s="304"/>
      <c r="F28" s="297"/>
      <c r="G28" s="298" t="s">
        <v>8</v>
      </c>
      <c r="H28" s="298" t="s">
        <v>8</v>
      </c>
      <c r="I28" s="305"/>
      <c r="J28" s="306"/>
      <c r="K28" s="305"/>
    </row>
    <row r="29" spans="1:11" s="307" customFormat="1">
      <c r="A29" s="302"/>
      <c r="B29" s="309" t="s">
        <v>189</v>
      </c>
      <c r="C29" s="296" t="s">
        <v>144</v>
      </c>
      <c r="D29" s="304"/>
      <c r="E29" s="304"/>
      <c r="F29" s="297"/>
      <c r="G29" s="298" t="s">
        <v>8</v>
      </c>
      <c r="H29" s="298" t="s">
        <v>8</v>
      </c>
      <c r="I29" s="305"/>
      <c r="J29" s="306"/>
      <c r="K29" s="305"/>
    </row>
    <row r="30" spans="1:11" s="324" customFormat="1">
      <c r="A30" s="316"/>
      <c r="B30" s="317" t="s">
        <v>195</v>
      </c>
      <c r="C30" s="318" t="s">
        <v>144</v>
      </c>
      <c r="D30" s="325"/>
      <c r="E30" s="325"/>
      <c r="F30" s="326"/>
      <c r="G30" s="327" t="s">
        <v>8</v>
      </c>
      <c r="H30" s="327" t="s">
        <v>8</v>
      </c>
      <c r="I30" s="322"/>
      <c r="J30" s="323"/>
      <c r="K30" s="322"/>
    </row>
    <row r="31" spans="1:11" s="307" customFormat="1" ht="13.5" thickBot="1">
      <c r="A31" s="308"/>
      <c r="B31" s="309" t="s">
        <v>189</v>
      </c>
      <c r="C31" s="310" t="s">
        <v>144</v>
      </c>
      <c r="D31" s="328"/>
      <c r="E31" s="328"/>
      <c r="F31" s="329"/>
      <c r="G31" s="330" t="s">
        <v>8</v>
      </c>
      <c r="H31" s="330" t="s">
        <v>8</v>
      </c>
      <c r="I31" s="314"/>
      <c r="J31" s="315"/>
      <c r="K31" s="314"/>
    </row>
    <row r="32" spans="1:11" s="307" customFormat="1" ht="15" customHeight="1" thickBot="1">
      <c r="A32" s="955" t="s">
        <v>196</v>
      </c>
      <c r="B32" s="956"/>
      <c r="C32" s="956"/>
      <c r="D32" s="956"/>
      <c r="E32" s="956"/>
      <c r="F32" s="956"/>
      <c r="G32" s="956"/>
      <c r="H32" s="956"/>
      <c r="I32" s="956"/>
      <c r="J32" s="956"/>
      <c r="K32" s="957"/>
    </row>
    <row r="33" spans="1:11" s="293" customFormat="1" ht="13.5" thickBot="1">
      <c r="A33" s="285" t="s">
        <v>10</v>
      </c>
      <c r="B33" s="331" t="s">
        <v>191</v>
      </c>
      <c r="C33" s="332" t="s">
        <v>144</v>
      </c>
      <c r="D33" s="333"/>
      <c r="E33" s="333"/>
      <c r="F33" s="334"/>
      <c r="G33" s="335" t="s">
        <v>8</v>
      </c>
      <c r="H33" s="335" t="s">
        <v>8</v>
      </c>
      <c r="I33" s="336"/>
      <c r="J33" s="337"/>
      <c r="K33" s="336"/>
    </row>
    <row r="34" spans="1:11" s="338" customFormat="1" ht="15" customHeight="1" thickBot="1">
      <c r="A34" s="973" t="s">
        <v>197</v>
      </c>
      <c r="B34" s="974"/>
      <c r="C34" s="974"/>
      <c r="D34" s="974"/>
      <c r="E34" s="974"/>
      <c r="F34" s="974"/>
      <c r="G34" s="974"/>
      <c r="H34" s="974"/>
      <c r="I34" s="974"/>
      <c r="J34" s="974"/>
      <c r="K34" s="975"/>
    </row>
    <row r="35" spans="1:11" s="293" customFormat="1">
      <c r="A35" s="339" t="s">
        <v>155</v>
      </c>
      <c r="B35" s="286" t="s">
        <v>198</v>
      </c>
      <c r="C35" s="287" t="s">
        <v>144</v>
      </c>
      <c r="D35" s="288"/>
      <c r="E35" s="288"/>
      <c r="F35" s="289"/>
      <c r="G35" s="290" t="s">
        <v>8</v>
      </c>
      <c r="H35" s="290" t="s">
        <v>8</v>
      </c>
      <c r="I35" s="291"/>
      <c r="J35" s="292"/>
      <c r="K35" s="291"/>
    </row>
    <row r="36" spans="1:11" s="301" customFormat="1" ht="10.5">
      <c r="A36" s="294"/>
      <c r="B36" s="295" t="s">
        <v>1</v>
      </c>
      <c r="C36" s="296"/>
      <c r="D36" s="297"/>
      <c r="E36" s="297"/>
      <c r="F36" s="297"/>
      <c r="G36" s="298"/>
      <c r="H36" s="298"/>
      <c r="I36" s="299"/>
      <c r="J36" s="300"/>
      <c r="K36" s="299"/>
    </row>
    <row r="37" spans="1:11" s="307" customFormat="1">
      <c r="A37" s="302"/>
      <c r="B37" s="303" t="s">
        <v>187</v>
      </c>
      <c r="C37" s="296" t="s">
        <v>144</v>
      </c>
      <c r="D37" s="304"/>
      <c r="E37" s="304"/>
      <c r="F37" s="297"/>
      <c r="G37" s="298" t="s">
        <v>8</v>
      </c>
      <c r="H37" s="298" t="s">
        <v>8</v>
      </c>
      <c r="I37" s="305"/>
      <c r="J37" s="306"/>
      <c r="K37" s="305"/>
    </row>
    <row r="38" spans="1:11" s="307" customFormat="1">
      <c r="A38" s="308"/>
      <c r="B38" s="309" t="s">
        <v>188</v>
      </c>
      <c r="C38" s="310" t="s">
        <v>144</v>
      </c>
      <c r="D38" s="311"/>
      <c r="E38" s="311"/>
      <c r="F38" s="312"/>
      <c r="G38" s="313" t="s">
        <v>8</v>
      </c>
      <c r="H38" s="298" t="s">
        <v>8</v>
      </c>
      <c r="I38" s="305"/>
      <c r="J38" s="306"/>
      <c r="K38" s="305"/>
    </row>
    <row r="39" spans="1:11" s="307" customFormat="1" ht="13.5" thickBot="1">
      <c r="A39" s="308"/>
      <c r="B39" s="309" t="s">
        <v>189</v>
      </c>
      <c r="C39" s="310" t="s">
        <v>144</v>
      </c>
      <c r="D39" s="311"/>
      <c r="E39" s="311"/>
      <c r="F39" s="312"/>
      <c r="G39" s="313" t="s">
        <v>8</v>
      </c>
      <c r="H39" s="313" t="s">
        <v>8</v>
      </c>
      <c r="I39" s="314"/>
      <c r="J39" s="315"/>
      <c r="K39" s="314"/>
    </row>
    <row r="40" spans="1:11" s="307" customFormat="1" ht="15" customHeight="1" thickBot="1">
      <c r="A40" s="955" t="s">
        <v>190</v>
      </c>
      <c r="B40" s="956"/>
      <c r="C40" s="956"/>
      <c r="D40" s="956"/>
      <c r="E40" s="956"/>
      <c r="F40" s="956"/>
      <c r="G40" s="956"/>
      <c r="H40" s="956"/>
      <c r="I40" s="956"/>
      <c r="J40" s="956"/>
      <c r="K40" s="957"/>
    </row>
    <row r="41" spans="1:11" s="293" customFormat="1">
      <c r="A41" s="285" t="s">
        <v>157</v>
      </c>
      <c r="B41" s="286" t="s">
        <v>199</v>
      </c>
      <c r="C41" s="287" t="s">
        <v>144</v>
      </c>
      <c r="D41" s="288"/>
      <c r="E41" s="288"/>
      <c r="F41" s="289"/>
      <c r="G41" s="290" t="s">
        <v>8</v>
      </c>
      <c r="H41" s="290" t="s">
        <v>8</v>
      </c>
      <c r="I41" s="291"/>
      <c r="J41" s="292"/>
      <c r="K41" s="291"/>
    </row>
    <row r="42" spans="1:11" s="301" customFormat="1" ht="10.5">
      <c r="A42" s="294"/>
      <c r="B42" s="295" t="s">
        <v>192</v>
      </c>
      <c r="C42" s="296"/>
      <c r="D42" s="297"/>
      <c r="E42" s="297"/>
      <c r="F42" s="297"/>
      <c r="G42" s="298"/>
      <c r="H42" s="298"/>
      <c r="I42" s="299"/>
      <c r="J42" s="300"/>
      <c r="K42" s="299"/>
    </row>
    <row r="43" spans="1:11" s="307" customFormat="1">
      <c r="A43" s="302"/>
      <c r="B43" s="317" t="s">
        <v>200</v>
      </c>
      <c r="C43" s="296" t="s">
        <v>144</v>
      </c>
      <c r="D43" s="304"/>
      <c r="E43" s="304"/>
      <c r="F43" s="297"/>
      <c r="G43" s="321" t="s">
        <v>8</v>
      </c>
      <c r="H43" s="321" t="s">
        <v>8</v>
      </c>
      <c r="I43" s="305"/>
      <c r="J43" s="306"/>
      <c r="K43" s="305"/>
    </row>
    <row r="44" spans="1:11" s="307" customFormat="1">
      <c r="A44" s="302"/>
      <c r="B44" s="303" t="s">
        <v>187</v>
      </c>
      <c r="C44" s="296" t="s">
        <v>144</v>
      </c>
      <c r="D44" s="304"/>
      <c r="E44" s="304"/>
      <c r="F44" s="297"/>
      <c r="G44" s="298" t="s">
        <v>8</v>
      </c>
      <c r="H44" s="298" t="s">
        <v>8</v>
      </c>
      <c r="I44" s="305"/>
      <c r="J44" s="306"/>
      <c r="K44" s="305"/>
    </row>
    <row r="45" spans="1:11" s="307" customFormat="1">
      <c r="A45" s="302"/>
      <c r="B45" s="309" t="s">
        <v>188</v>
      </c>
      <c r="C45" s="296" t="s">
        <v>144</v>
      </c>
      <c r="D45" s="304"/>
      <c r="E45" s="304"/>
      <c r="F45" s="297"/>
      <c r="G45" s="298" t="s">
        <v>8</v>
      </c>
      <c r="H45" s="298" t="s">
        <v>8</v>
      </c>
      <c r="I45" s="305"/>
      <c r="J45" s="306"/>
      <c r="K45" s="305"/>
    </row>
    <row r="46" spans="1:11" s="307" customFormat="1">
      <c r="A46" s="302"/>
      <c r="B46" s="309" t="s">
        <v>189</v>
      </c>
      <c r="C46" s="296" t="s">
        <v>144</v>
      </c>
      <c r="D46" s="304"/>
      <c r="E46" s="304"/>
      <c r="F46" s="297"/>
      <c r="G46" s="298" t="s">
        <v>8</v>
      </c>
      <c r="H46" s="298" t="s">
        <v>8</v>
      </c>
      <c r="I46" s="305"/>
      <c r="J46" s="306"/>
      <c r="K46" s="305"/>
    </row>
    <row r="47" spans="1:11" s="307" customFormat="1">
      <c r="A47" s="302"/>
      <c r="B47" s="317" t="s">
        <v>201</v>
      </c>
      <c r="C47" s="296" t="s">
        <v>144</v>
      </c>
      <c r="D47" s="304"/>
      <c r="E47" s="304"/>
      <c r="F47" s="297"/>
      <c r="G47" s="321" t="s">
        <v>8</v>
      </c>
      <c r="H47" s="321" t="s">
        <v>8</v>
      </c>
      <c r="I47" s="305"/>
      <c r="J47" s="306"/>
      <c r="K47" s="305"/>
    </row>
    <row r="48" spans="1:11" s="307" customFormat="1">
      <c r="A48" s="302"/>
      <c r="B48" s="309" t="s">
        <v>188</v>
      </c>
      <c r="C48" s="296" t="s">
        <v>144</v>
      </c>
      <c r="D48" s="304"/>
      <c r="E48" s="304"/>
      <c r="F48" s="297"/>
      <c r="G48" s="298" t="s">
        <v>8</v>
      </c>
      <c r="H48" s="298" t="s">
        <v>8</v>
      </c>
      <c r="I48" s="305"/>
      <c r="J48" s="306"/>
      <c r="K48" s="305"/>
    </row>
    <row r="49" spans="1:11" s="307" customFormat="1">
      <c r="A49" s="302"/>
      <c r="B49" s="309" t="s">
        <v>189</v>
      </c>
      <c r="C49" s="296" t="s">
        <v>144</v>
      </c>
      <c r="D49" s="304"/>
      <c r="E49" s="304"/>
      <c r="F49" s="297"/>
      <c r="G49" s="298" t="s">
        <v>8</v>
      </c>
      <c r="H49" s="298" t="s">
        <v>8</v>
      </c>
      <c r="I49" s="305"/>
      <c r="J49" s="306"/>
      <c r="K49" s="305"/>
    </row>
    <row r="50" spans="1:11" s="307" customFormat="1">
      <c r="A50" s="302"/>
      <c r="B50" s="317" t="s">
        <v>202</v>
      </c>
      <c r="C50" s="296" t="s">
        <v>144</v>
      </c>
      <c r="D50" s="340"/>
      <c r="E50" s="340"/>
      <c r="F50" s="341"/>
      <c r="G50" s="327" t="s">
        <v>8</v>
      </c>
      <c r="H50" s="327" t="s">
        <v>8</v>
      </c>
      <c r="I50" s="305"/>
      <c r="J50" s="306"/>
      <c r="K50" s="305"/>
    </row>
    <row r="51" spans="1:11" s="307" customFormat="1" ht="13.5" thickBot="1">
      <c r="A51" s="342"/>
      <c r="B51" s="309" t="s">
        <v>189</v>
      </c>
      <c r="C51" s="310" t="s">
        <v>144</v>
      </c>
      <c r="D51" s="328"/>
      <c r="E51" s="328"/>
      <c r="F51" s="329"/>
      <c r="G51" s="330" t="s">
        <v>8</v>
      </c>
      <c r="H51" s="330" t="s">
        <v>8</v>
      </c>
      <c r="I51" s="314"/>
      <c r="J51" s="315"/>
      <c r="K51" s="314"/>
    </row>
    <row r="52" spans="1:11" s="307" customFormat="1" ht="15" customHeight="1" thickBot="1">
      <c r="A52" s="955" t="s">
        <v>196</v>
      </c>
      <c r="B52" s="956"/>
      <c r="C52" s="956"/>
      <c r="D52" s="956"/>
      <c r="E52" s="956"/>
      <c r="F52" s="956"/>
      <c r="G52" s="956"/>
      <c r="H52" s="956"/>
      <c r="I52" s="956"/>
      <c r="J52" s="956"/>
      <c r="K52" s="957"/>
    </row>
    <row r="53" spans="1:11" s="293" customFormat="1" ht="13.5" thickBot="1">
      <c r="A53" s="343" t="s">
        <v>159</v>
      </c>
      <c r="B53" s="331" t="s">
        <v>203</v>
      </c>
      <c r="C53" s="332" t="s">
        <v>144</v>
      </c>
      <c r="D53" s="333"/>
      <c r="E53" s="333"/>
      <c r="F53" s="334"/>
      <c r="G53" s="335" t="s">
        <v>8</v>
      </c>
      <c r="H53" s="335" t="s">
        <v>8</v>
      </c>
      <c r="I53" s="336"/>
      <c r="J53" s="337"/>
      <c r="K53" s="336"/>
    </row>
    <row r="54" spans="1:11" s="307" customFormat="1" ht="15" customHeight="1" thickBot="1">
      <c r="A54" s="951" t="s">
        <v>204</v>
      </c>
      <c r="B54" s="952"/>
      <c r="C54" s="952"/>
      <c r="D54" s="952"/>
      <c r="E54" s="952"/>
      <c r="F54" s="952"/>
      <c r="G54" s="952"/>
      <c r="H54" s="952"/>
      <c r="I54" s="952"/>
      <c r="J54" s="952"/>
      <c r="K54" s="953"/>
    </row>
    <row r="55" spans="1:11" s="293" customFormat="1">
      <c r="A55" s="285" t="s">
        <v>161</v>
      </c>
      <c r="B55" s="344" t="s">
        <v>205</v>
      </c>
      <c r="C55" s="287"/>
      <c r="D55" s="345"/>
      <c r="E55" s="345"/>
      <c r="F55" s="345"/>
      <c r="G55" s="346"/>
      <c r="H55" s="347"/>
      <c r="I55" s="291"/>
      <c r="J55" s="292"/>
      <c r="K55" s="291"/>
    </row>
    <row r="56" spans="1:11" s="307" customFormat="1">
      <c r="A56" s="348"/>
      <c r="B56" s="349" t="s">
        <v>206</v>
      </c>
      <c r="C56" s="296"/>
      <c r="D56" s="350"/>
      <c r="E56" s="350"/>
      <c r="F56" s="350"/>
      <c r="G56" s="351"/>
      <c r="H56" s="352"/>
      <c r="I56" s="305"/>
      <c r="J56" s="306"/>
      <c r="K56" s="305"/>
    </row>
    <row r="57" spans="1:11" s="324" customFormat="1">
      <c r="A57" s="316"/>
      <c r="B57" s="317" t="s">
        <v>193</v>
      </c>
      <c r="C57" s="318" t="s">
        <v>150</v>
      </c>
      <c r="D57" s="353"/>
      <c r="E57" s="353"/>
      <c r="F57" s="353"/>
      <c r="G57" s="354"/>
      <c r="H57" s="355"/>
      <c r="I57" s="322"/>
      <c r="J57" s="323"/>
      <c r="K57" s="322"/>
    </row>
    <row r="58" spans="1:11" s="307" customFormat="1">
      <c r="A58" s="302"/>
      <c r="B58" s="303" t="s">
        <v>187</v>
      </c>
      <c r="C58" s="296" t="s">
        <v>150</v>
      </c>
      <c r="D58" s="350"/>
      <c r="E58" s="350"/>
      <c r="F58" s="350"/>
      <c r="G58" s="351"/>
      <c r="H58" s="352"/>
      <c r="I58" s="305"/>
      <c r="J58" s="306"/>
      <c r="K58" s="305"/>
    </row>
    <row r="59" spans="1:11" s="307" customFormat="1">
      <c r="A59" s="302"/>
      <c r="B59" s="309" t="s">
        <v>188</v>
      </c>
      <c r="C59" s="296" t="s">
        <v>150</v>
      </c>
      <c r="D59" s="350"/>
      <c r="E59" s="350"/>
      <c r="F59" s="350"/>
      <c r="G59" s="351"/>
      <c r="H59" s="352"/>
      <c r="I59" s="305"/>
      <c r="J59" s="306"/>
      <c r="K59" s="305"/>
    </row>
    <row r="60" spans="1:11" s="307" customFormat="1">
      <c r="A60" s="302"/>
      <c r="B60" s="309" t="s">
        <v>189</v>
      </c>
      <c r="C60" s="296" t="s">
        <v>150</v>
      </c>
      <c r="D60" s="350"/>
      <c r="E60" s="350"/>
      <c r="F60" s="350"/>
      <c r="G60" s="351"/>
      <c r="H60" s="352"/>
      <c r="I60" s="305"/>
      <c r="J60" s="306"/>
      <c r="K60" s="305"/>
    </row>
    <row r="61" spans="1:11" s="324" customFormat="1">
      <c r="A61" s="316"/>
      <c r="B61" s="317" t="s">
        <v>194</v>
      </c>
      <c r="C61" s="318" t="s">
        <v>150</v>
      </c>
      <c r="D61" s="353"/>
      <c r="E61" s="353"/>
      <c r="F61" s="353"/>
      <c r="G61" s="354"/>
      <c r="H61" s="355"/>
      <c r="I61" s="322"/>
      <c r="J61" s="323"/>
      <c r="K61" s="322"/>
    </row>
    <row r="62" spans="1:11" s="307" customFormat="1">
      <c r="A62" s="302"/>
      <c r="B62" s="309" t="s">
        <v>188</v>
      </c>
      <c r="C62" s="296" t="s">
        <v>150</v>
      </c>
      <c r="D62" s="350"/>
      <c r="E62" s="350"/>
      <c r="F62" s="350"/>
      <c r="G62" s="351"/>
      <c r="H62" s="352"/>
      <c r="I62" s="305"/>
      <c r="J62" s="306"/>
      <c r="K62" s="305"/>
    </row>
    <row r="63" spans="1:11" s="307" customFormat="1">
      <c r="A63" s="302"/>
      <c r="B63" s="309" t="s">
        <v>189</v>
      </c>
      <c r="C63" s="296" t="s">
        <v>150</v>
      </c>
      <c r="D63" s="350"/>
      <c r="E63" s="350"/>
      <c r="F63" s="350"/>
      <c r="G63" s="351"/>
      <c r="H63" s="352"/>
      <c r="I63" s="305"/>
      <c r="J63" s="306"/>
      <c r="K63" s="305"/>
    </row>
    <row r="64" spans="1:11" s="324" customFormat="1">
      <c r="A64" s="316"/>
      <c r="B64" s="317" t="s">
        <v>195</v>
      </c>
      <c r="C64" s="318" t="s">
        <v>150</v>
      </c>
      <c r="D64" s="353"/>
      <c r="E64" s="353"/>
      <c r="F64" s="353"/>
      <c r="G64" s="354"/>
      <c r="H64" s="355"/>
      <c r="I64" s="322"/>
      <c r="J64" s="323"/>
      <c r="K64" s="322"/>
    </row>
    <row r="65" spans="1:11" s="307" customFormat="1">
      <c r="A65" s="302"/>
      <c r="B65" s="309" t="s">
        <v>189</v>
      </c>
      <c r="C65" s="296" t="s">
        <v>150</v>
      </c>
      <c r="D65" s="350"/>
      <c r="E65" s="350"/>
      <c r="F65" s="350"/>
      <c r="G65" s="351"/>
      <c r="H65" s="352"/>
      <c r="I65" s="305"/>
      <c r="J65" s="306"/>
      <c r="K65" s="305"/>
    </row>
    <row r="66" spans="1:11" s="293" customFormat="1">
      <c r="A66" s="348"/>
      <c r="B66" s="349" t="s">
        <v>207</v>
      </c>
      <c r="C66" s="356" t="s">
        <v>150</v>
      </c>
      <c r="D66" s="357"/>
      <c r="E66" s="357"/>
      <c r="F66" s="357"/>
      <c r="G66" s="358"/>
      <c r="H66" s="359"/>
      <c r="I66" s="360"/>
      <c r="J66" s="361"/>
      <c r="K66" s="360"/>
    </row>
    <row r="67" spans="1:11" s="369" customFormat="1" ht="25.5">
      <c r="A67" s="362" t="s">
        <v>208</v>
      </c>
      <c r="B67" s="363" t="s">
        <v>209</v>
      </c>
      <c r="C67" s="364" t="s">
        <v>0</v>
      </c>
      <c r="D67" s="365"/>
      <c r="E67" s="365"/>
      <c r="F67" s="365"/>
      <c r="G67" s="366"/>
      <c r="H67" s="366"/>
      <c r="I67" s="367"/>
      <c r="J67" s="368"/>
      <c r="K67" s="367"/>
    </row>
    <row r="68" spans="1:11" s="369" customFormat="1" ht="25.5">
      <c r="A68" s="362" t="s">
        <v>210</v>
      </c>
      <c r="B68" s="363" t="s">
        <v>211</v>
      </c>
      <c r="C68" s="364" t="s">
        <v>0</v>
      </c>
      <c r="D68" s="365"/>
      <c r="E68" s="365"/>
      <c r="F68" s="365"/>
      <c r="G68" s="366"/>
      <c r="H68" s="366"/>
      <c r="I68" s="367"/>
      <c r="J68" s="368"/>
      <c r="K68" s="367"/>
    </row>
    <row r="69" spans="1:11" s="293" customFormat="1">
      <c r="A69" s="348" t="s">
        <v>212</v>
      </c>
      <c r="B69" s="370" t="s">
        <v>213</v>
      </c>
      <c r="C69" s="364" t="s">
        <v>0</v>
      </c>
      <c r="D69" s="357"/>
      <c r="E69" s="357"/>
      <c r="F69" s="371" t="s">
        <v>8</v>
      </c>
      <c r="G69" s="372" t="s">
        <v>8</v>
      </c>
      <c r="H69" s="372" t="s">
        <v>8</v>
      </c>
      <c r="I69" s="373" t="s">
        <v>8</v>
      </c>
      <c r="J69" s="374" t="s">
        <v>8</v>
      </c>
      <c r="K69" s="373" t="s">
        <v>8</v>
      </c>
    </row>
    <row r="70" spans="1:11" s="293" customFormat="1" ht="13.5" thickBot="1">
      <c r="A70" s="343" t="s">
        <v>214</v>
      </c>
      <c r="B70" s="331" t="s">
        <v>215</v>
      </c>
      <c r="C70" s="375" t="s">
        <v>0</v>
      </c>
      <c r="D70" s="376"/>
      <c r="E70" s="376"/>
      <c r="F70" s="376"/>
      <c r="G70" s="377"/>
      <c r="H70" s="378"/>
      <c r="I70" s="379"/>
      <c r="J70" s="380"/>
      <c r="K70" s="380"/>
    </row>
    <row r="71" spans="1:11" s="387" customFormat="1">
      <c r="A71" s="381"/>
      <c r="B71" s="382"/>
      <c r="C71" s="383"/>
      <c r="D71" s="383"/>
      <c r="E71" s="383"/>
      <c r="F71" s="383"/>
      <c r="G71" s="384"/>
      <c r="H71" s="384"/>
      <c r="I71" s="384"/>
      <c r="J71" s="385"/>
      <c r="K71" s="386"/>
    </row>
    <row r="72" spans="1:11" s="387" customFormat="1">
      <c r="A72" s="388"/>
      <c r="B72" s="389" t="s">
        <v>182</v>
      </c>
      <c r="C72" s="390"/>
      <c r="D72" s="390"/>
      <c r="E72" s="390"/>
      <c r="F72" s="390"/>
      <c r="G72" s="385"/>
      <c r="H72" s="385"/>
      <c r="I72" s="385"/>
      <c r="J72" s="385"/>
      <c r="K72" s="391"/>
    </row>
    <row r="73" spans="1:11" s="387" customFormat="1">
      <c r="A73" s="388"/>
      <c r="B73" s="392"/>
      <c r="C73" s="390"/>
      <c r="D73" s="390"/>
      <c r="E73" s="390"/>
      <c r="F73" s="390"/>
      <c r="G73" s="385"/>
      <c r="H73" s="385"/>
      <c r="I73" s="385"/>
      <c r="J73" s="385"/>
      <c r="K73" s="391"/>
    </row>
    <row r="74" spans="1:11" s="387" customFormat="1">
      <c r="A74" s="388"/>
      <c r="B74" s="393" t="s">
        <v>19</v>
      </c>
      <c r="C74" s="394"/>
      <c r="D74" s="385"/>
      <c r="E74" s="385"/>
      <c r="F74" s="385"/>
      <c r="G74" s="385"/>
      <c r="H74" s="385"/>
      <c r="I74" s="385"/>
      <c r="J74" s="385"/>
      <c r="K74" s="391"/>
    </row>
    <row r="75" spans="1:11" s="387" customFormat="1">
      <c r="A75" s="388"/>
      <c r="B75" s="385" t="s">
        <v>11</v>
      </c>
      <c r="D75" s="954"/>
      <c r="E75" s="954"/>
      <c r="H75" s="954"/>
      <c r="I75" s="954"/>
      <c r="J75" s="65"/>
      <c r="K75" s="395"/>
    </row>
    <row r="76" spans="1:11" s="387" customFormat="1">
      <c r="A76" s="388"/>
      <c r="B76" s="385" t="s">
        <v>12</v>
      </c>
      <c r="D76" s="949" t="s">
        <v>13</v>
      </c>
      <c r="E76" s="949"/>
      <c r="H76" s="950" t="s">
        <v>14</v>
      </c>
      <c r="I76" s="950"/>
      <c r="J76" s="114"/>
      <c r="K76" s="396" t="s">
        <v>14</v>
      </c>
    </row>
    <row r="77" spans="1:11" s="387" customFormat="1">
      <c r="A77" s="388"/>
      <c r="B77" s="385"/>
      <c r="D77" s="397"/>
      <c r="E77" s="397"/>
      <c r="H77" s="397"/>
      <c r="I77" s="397"/>
      <c r="J77" s="114"/>
      <c r="K77" s="391"/>
    </row>
    <row r="78" spans="1:11" s="387" customFormat="1">
      <c r="A78" s="388"/>
      <c r="B78" s="393" t="s">
        <v>20</v>
      </c>
      <c r="D78" s="954"/>
      <c r="E78" s="954"/>
      <c r="H78" s="954"/>
      <c r="I78" s="954"/>
      <c r="J78" s="65"/>
      <c r="K78" s="395"/>
    </row>
    <row r="79" spans="1:11" s="387" customFormat="1">
      <c r="A79" s="388"/>
      <c r="B79" s="385"/>
      <c r="D79" s="949" t="s">
        <v>13</v>
      </c>
      <c r="E79" s="949"/>
      <c r="H79" s="950" t="s">
        <v>14</v>
      </c>
      <c r="I79" s="950"/>
      <c r="J79" s="114"/>
      <c r="K79" s="396" t="s">
        <v>14</v>
      </c>
    </row>
    <row r="80" spans="1:11" s="387" customFormat="1">
      <c r="A80" s="388"/>
      <c r="B80" s="385"/>
      <c r="C80" s="394"/>
      <c r="D80" s="385"/>
      <c r="E80" s="385"/>
      <c r="F80" s="385"/>
      <c r="G80" s="385"/>
      <c r="H80" s="394"/>
      <c r="I80" s="65"/>
      <c r="J80" s="65"/>
      <c r="K80" s="391"/>
    </row>
    <row r="81" spans="1:11" s="387" customFormat="1">
      <c r="A81" s="388"/>
      <c r="B81" s="398" t="s">
        <v>216</v>
      </c>
      <c r="C81" s="893"/>
      <c r="D81" s="893"/>
      <c r="E81" s="398" t="s">
        <v>217</v>
      </c>
      <c r="F81" s="893"/>
      <c r="G81" s="893"/>
      <c r="H81" s="394"/>
      <c r="I81" s="65"/>
      <c r="J81" s="65"/>
      <c r="K81" s="395"/>
    </row>
    <row r="82" spans="1:11" s="387" customFormat="1" ht="13.5" thickBot="1">
      <c r="A82" s="399"/>
      <c r="B82" s="400"/>
      <c r="C82" s="401"/>
      <c r="D82" s="400"/>
      <c r="E82" s="400"/>
      <c r="F82" s="400"/>
      <c r="G82" s="401"/>
      <c r="H82" s="401"/>
      <c r="I82" s="249"/>
      <c r="J82" s="249"/>
      <c r="K82" s="402"/>
    </row>
    <row r="83" spans="1:11" ht="4.9000000000000004" customHeight="1"/>
  </sheetData>
  <mergeCells count="26">
    <mergeCell ref="A52:K52"/>
    <mergeCell ref="A2:K2"/>
    <mergeCell ref="A12:A13"/>
    <mergeCell ref="B12:B13"/>
    <mergeCell ref="C12:C13"/>
    <mergeCell ref="D12:D13"/>
    <mergeCell ref="E12:E13"/>
    <mergeCell ref="F12:H12"/>
    <mergeCell ref="I12:J12"/>
    <mergeCell ref="K12:K13"/>
    <mergeCell ref="A14:K14"/>
    <mergeCell ref="A20:K20"/>
    <mergeCell ref="A32:K32"/>
    <mergeCell ref="A34:K34"/>
    <mergeCell ref="A40:K40"/>
    <mergeCell ref="D79:E79"/>
    <mergeCell ref="H79:I79"/>
    <mergeCell ref="C81:D81"/>
    <mergeCell ref="F81:G81"/>
    <mergeCell ref="A54:K54"/>
    <mergeCell ref="D75:E75"/>
    <mergeCell ref="H75:I75"/>
    <mergeCell ref="D76:E76"/>
    <mergeCell ref="H76:I76"/>
    <mergeCell ref="D78:E78"/>
    <mergeCell ref="H78:I78"/>
  </mergeCells>
  <printOptions horizontalCentered="1"/>
  <pageMargins left="0.6692913385826772" right="0.31496062992125984" top="0.6692913385826772" bottom="0.6692913385826772" header="0.31496062992125984" footer="0.31496062992125984"/>
  <pageSetup paperSize="9" scale="63" orientation="portrait" r:id="rId1"/>
  <headerFooter alignWithMargins="0">
    <oddFooter>&amp;L&amp;"+,полужирный"&amp;8&amp;Z&amp;F/&amp;A&amp;R&amp;"+,полужирный"&amp;8&amp;P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1"/>
  <sheetViews>
    <sheetView showZeros="0" view="pageBreakPreview" zoomScaleNormal="100" zoomScaleSheetLayoutView="100" workbookViewId="0">
      <selection activeCell="B1" sqref="B1"/>
    </sheetView>
  </sheetViews>
  <sheetFormatPr defaultColWidth="9.140625" defaultRowHeight="12.75"/>
  <cols>
    <col min="1" max="1" width="4.28515625" style="13" customWidth="1"/>
    <col min="2" max="2" width="29.140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80" t="s">
        <v>234</v>
      </c>
    </row>
    <row r="2" spans="1:12" ht="35.450000000000003" customHeight="1">
      <c r="A2" s="932" t="s">
        <v>233</v>
      </c>
      <c r="B2" s="932"/>
      <c r="C2" s="932"/>
      <c r="D2" s="932"/>
      <c r="E2" s="932"/>
      <c r="F2" s="932"/>
      <c r="G2" s="932"/>
      <c r="H2" s="932"/>
      <c r="I2" s="932"/>
      <c r="J2" s="932"/>
      <c r="K2" s="932"/>
      <c r="L2" s="932"/>
    </row>
    <row r="3" spans="1:12" ht="12" customHeight="1">
      <c r="A3" s="458"/>
      <c r="B3" s="458"/>
      <c r="C3" s="458"/>
      <c r="D3" s="458"/>
      <c r="E3" s="458"/>
      <c r="F3" s="458"/>
      <c r="G3" s="458"/>
      <c r="H3" s="458"/>
      <c r="I3" s="458"/>
      <c r="J3" s="458"/>
      <c r="K3" s="458"/>
      <c r="L3" s="458"/>
    </row>
    <row r="4" spans="1:12" ht="13.5" customHeight="1">
      <c r="B4" s="276"/>
      <c r="C4" s="276"/>
      <c r="D4" s="276"/>
      <c r="E4" s="276"/>
      <c r="F4" s="276"/>
      <c r="G4" s="276"/>
      <c r="H4" s="276"/>
      <c r="I4" s="276"/>
      <c r="J4" s="189" t="s">
        <v>2</v>
      </c>
    </row>
    <row r="5" spans="1:12" ht="15" customHeight="1">
      <c r="B5" s="171" t="s">
        <v>17</v>
      </c>
      <c r="C5" s="278"/>
      <c r="D5" s="278"/>
      <c r="E5" s="278"/>
      <c r="F5" s="278"/>
      <c r="G5" s="278"/>
      <c r="H5" s="278"/>
      <c r="I5" s="278"/>
      <c r="J5" s="192">
        <v>281211</v>
      </c>
    </row>
    <row r="6" spans="1:12" ht="15" customHeight="1">
      <c r="B6" s="171" t="s">
        <v>18</v>
      </c>
      <c r="C6" s="278"/>
      <c r="D6" s="278"/>
      <c r="E6" s="278"/>
      <c r="F6" s="278"/>
      <c r="G6" s="278"/>
      <c r="H6" s="278"/>
      <c r="I6" s="278"/>
      <c r="J6" s="195"/>
    </row>
    <row r="7" spans="1:12" ht="15" customHeight="1">
      <c r="B7" s="171" t="s">
        <v>128</v>
      </c>
      <c r="C7" s="278"/>
      <c r="D7" s="278"/>
      <c r="E7" s="278"/>
      <c r="F7" s="278"/>
      <c r="G7" s="278"/>
      <c r="H7" s="278"/>
      <c r="I7" s="278"/>
      <c r="J7" s="195"/>
    </row>
    <row r="8" spans="1:12" ht="15" customHeight="1">
      <c r="B8" s="171" t="s">
        <v>129</v>
      </c>
      <c r="C8" s="278"/>
      <c r="D8" s="278"/>
      <c r="E8" s="278"/>
      <c r="F8" s="278"/>
      <c r="G8" s="278"/>
      <c r="H8" s="278"/>
      <c r="I8" s="278"/>
      <c r="J8" s="195"/>
    </row>
    <row r="9" spans="1:12" ht="15" customHeight="1">
      <c r="B9" s="171" t="s">
        <v>21</v>
      </c>
      <c r="C9" s="278"/>
      <c r="D9" s="278"/>
      <c r="E9" s="278"/>
      <c r="F9" s="278"/>
      <c r="G9" s="278"/>
      <c r="H9" s="278"/>
      <c r="I9" s="278"/>
      <c r="J9" s="195"/>
    </row>
    <row r="10" spans="1:12" ht="15" customHeight="1">
      <c r="B10" s="5" t="s">
        <v>130</v>
      </c>
      <c r="C10" s="278"/>
      <c r="D10" s="278"/>
      <c r="E10" s="278"/>
      <c r="F10" s="278"/>
      <c r="G10" s="278"/>
      <c r="H10" s="278"/>
      <c r="I10" s="278"/>
      <c r="J10" s="192" t="s">
        <v>8</v>
      </c>
    </row>
    <row r="11" spans="1:12">
      <c r="B11" s="457"/>
      <c r="C11" s="456"/>
      <c r="D11" s="456"/>
      <c r="E11" s="456"/>
      <c r="F11" s="456"/>
      <c r="G11" s="456"/>
      <c r="H11" s="456"/>
      <c r="I11" s="16"/>
      <c r="J11" s="16"/>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31.15" customHeight="1" thickBot="1">
      <c r="A15" s="879" t="s">
        <v>3</v>
      </c>
      <c r="B15" s="881" t="s">
        <v>4</v>
      </c>
      <c r="C15" s="879" t="s">
        <v>5</v>
      </c>
      <c r="D15" s="984" t="s">
        <v>377</v>
      </c>
      <c r="E15" s="985"/>
      <c r="F15" s="986" t="s">
        <v>398</v>
      </c>
      <c r="G15" s="976" t="s">
        <v>399</v>
      </c>
      <c r="H15" s="977"/>
      <c r="I15" s="978"/>
      <c r="J15" s="979" t="s">
        <v>16</v>
      </c>
      <c r="K15" s="980"/>
      <c r="L15" s="988" t="s">
        <v>382</v>
      </c>
    </row>
    <row r="16" spans="1:12" ht="72.75" thickBot="1">
      <c r="A16" s="983"/>
      <c r="B16" s="899"/>
      <c r="C16" s="901"/>
      <c r="D16" s="455" t="s">
        <v>232</v>
      </c>
      <c r="E16" s="454" t="s">
        <v>6</v>
      </c>
      <c r="F16" s="987"/>
      <c r="G16" s="453" t="s">
        <v>185</v>
      </c>
      <c r="H16" s="452" t="s">
        <v>136</v>
      </c>
      <c r="I16" s="451" t="s">
        <v>137</v>
      </c>
      <c r="J16" s="450" t="s">
        <v>400</v>
      </c>
      <c r="K16" s="450" t="s">
        <v>401</v>
      </c>
      <c r="L16" s="989"/>
    </row>
    <row r="17" spans="1:12" s="11" customFormat="1" ht="26.25" customHeight="1">
      <c r="A17" s="145" t="s">
        <v>7</v>
      </c>
      <c r="B17" s="449" t="s">
        <v>231</v>
      </c>
      <c r="C17" s="448" t="s">
        <v>144</v>
      </c>
      <c r="D17" s="447"/>
      <c r="E17" s="23"/>
      <c r="F17" s="446"/>
      <c r="G17" s="447"/>
      <c r="H17" s="22" t="s">
        <v>8</v>
      </c>
      <c r="I17" s="23" t="s">
        <v>8</v>
      </c>
      <c r="J17" s="446"/>
      <c r="K17" s="446"/>
      <c r="L17" s="445"/>
    </row>
    <row r="18" spans="1:12" s="11" customFormat="1" ht="14.25" customHeight="1">
      <c r="A18" s="438" t="s">
        <v>9</v>
      </c>
      <c r="B18" s="431" t="s">
        <v>230</v>
      </c>
      <c r="C18" s="263" t="s">
        <v>144</v>
      </c>
      <c r="D18" s="444"/>
      <c r="E18" s="28"/>
      <c r="F18" s="443"/>
      <c r="G18" s="444"/>
      <c r="H18" s="27" t="s">
        <v>8</v>
      </c>
      <c r="I18" s="28" t="s">
        <v>8</v>
      </c>
      <c r="J18" s="443"/>
      <c r="K18" s="443"/>
      <c r="L18" s="429"/>
    </row>
    <row r="19" spans="1:12" s="11" customFormat="1" ht="15.75" customHeight="1">
      <c r="A19" s="438" t="s">
        <v>10</v>
      </c>
      <c r="B19" s="431" t="s">
        <v>229</v>
      </c>
      <c r="C19" s="263" t="s">
        <v>144</v>
      </c>
      <c r="D19" s="444"/>
      <c r="E19" s="28"/>
      <c r="F19" s="443"/>
      <c r="G19" s="444"/>
      <c r="H19" s="27" t="s">
        <v>8</v>
      </c>
      <c r="I19" s="28" t="s">
        <v>8</v>
      </c>
      <c r="J19" s="443"/>
      <c r="K19" s="443"/>
      <c r="L19" s="429"/>
    </row>
    <row r="20" spans="1:12" s="11" customFormat="1" ht="15.75" customHeight="1">
      <c r="A20" s="438" t="s">
        <v>155</v>
      </c>
      <c r="B20" s="431" t="s">
        <v>228</v>
      </c>
      <c r="C20" s="263" t="s">
        <v>144</v>
      </c>
      <c r="D20" s="444"/>
      <c r="E20" s="28"/>
      <c r="F20" s="443"/>
      <c r="G20" s="444"/>
      <c r="H20" s="27" t="s">
        <v>8</v>
      </c>
      <c r="I20" s="28" t="s">
        <v>8</v>
      </c>
      <c r="J20" s="443"/>
      <c r="K20" s="443"/>
      <c r="L20" s="429"/>
    </row>
    <row r="21" spans="1:12" s="11" customFormat="1" ht="24.75" customHeight="1">
      <c r="A21" s="438" t="s">
        <v>157</v>
      </c>
      <c r="B21" s="437" t="s">
        <v>227</v>
      </c>
      <c r="C21" s="263" t="s">
        <v>144</v>
      </c>
      <c r="D21" s="444"/>
      <c r="E21" s="28"/>
      <c r="F21" s="443"/>
      <c r="G21" s="444"/>
      <c r="H21" s="27" t="s">
        <v>8</v>
      </c>
      <c r="I21" s="28" t="s">
        <v>8</v>
      </c>
      <c r="J21" s="443"/>
      <c r="K21" s="443"/>
      <c r="L21" s="429"/>
    </row>
    <row r="22" spans="1:12" s="11" customFormat="1" ht="34.5" customHeight="1">
      <c r="A22" s="438" t="s">
        <v>159</v>
      </c>
      <c r="B22" s="437" t="s">
        <v>226</v>
      </c>
      <c r="C22" s="263" t="s">
        <v>144</v>
      </c>
      <c r="D22" s="442"/>
      <c r="E22" s="440"/>
      <c r="F22" s="439"/>
      <c r="G22" s="442"/>
      <c r="H22" s="441" t="s">
        <v>8</v>
      </c>
      <c r="I22" s="440" t="s">
        <v>8</v>
      </c>
      <c r="J22" s="439"/>
      <c r="K22" s="439"/>
      <c r="L22" s="429"/>
    </row>
    <row r="23" spans="1:12" s="11" customFormat="1" ht="25.5" customHeight="1">
      <c r="A23" s="438" t="s">
        <v>161</v>
      </c>
      <c r="B23" s="437" t="s">
        <v>225</v>
      </c>
      <c r="C23" s="263" t="s">
        <v>224</v>
      </c>
      <c r="D23" s="434"/>
      <c r="E23" s="436"/>
      <c r="F23" s="435"/>
      <c r="G23" s="434"/>
      <c r="H23" s="433" t="s">
        <v>8</v>
      </c>
      <c r="I23" s="432" t="s">
        <v>8</v>
      </c>
      <c r="J23" s="430"/>
      <c r="K23" s="421"/>
      <c r="L23" s="429"/>
    </row>
    <row r="24" spans="1:12" s="11" customFormat="1" ht="15" customHeight="1">
      <c r="A24" s="428" t="s">
        <v>208</v>
      </c>
      <c r="B24" s="431" t="s">
        <v>223</v>
      </c>
      <c r="C24" s="426" t="s">
        <v>150</v>
      </c>
      <c r="D24" s="434"/>
      <c r="E24" s="436"/>
      <c r="F24" s="435"/>
      <c r="G24" s="434"/>
      <c r="H24" s="433" t="s">
        <v>8</v>
      </c>
      <c r="I24" s="432" t="s">
        <v>8</v>
      </c>
      <c r="J24" s="430"/>
      <c r="K24" s="421"/>
      <c r="L24" s="429"/>
    </row>
    <row r="25" spans="1:12" s="11" customFormat="1" ht="30" customHeight="1">
      <c r="A25" s="428" t="s">
        <v>210</v>
      </c>
      <c r="B25" s="431" t="s">
        <v>222</v>
      </c>
      <c r="C25" s="426" t="s">
        <v>220</v>
      </c>
      <c r="D25" s="425"/>
      <c r="E25" s="423"/>
      <c r="F25" s="422"/>
      <c r="G25" s="425"/>
      <c r="H25" s="424"/>
      <c r="I25" s="423"/>
      <c r="J25" s="430"/>
      <c r="K25" s="421"/>
      <c r="L25" s="429"/>
    </row>
    <row r="26" spans="1:12" s="11" customFormat="1" ht="30" customHeight="1">
      <c r="A26" s="428" t="s">
        <v>212</v>
      </c>
      <c r="B26" s="427" t="s">
        <v>213</v>
      </c>
      <c r="C26" s="426" t="s">
        <v>220</v>
      </c>
      <c r="D26" s="425"/>
      <c r="E26" s="423"/>
      <c r="F26" s="422"/>
      <c r="G26" s="425" t="s">
        <v>8</v>
      </c>
      <c r="H26" s="424" t="s">
        <v>8</v>
      </c>
      <c r="I26" s="423" t="s">
        <v>8</v>
      </c>
      <c r="J26" s="422" t="s">
        <v>8</v>
      </c>
      <c r="K26" s="421" t="s">
        <v>8</v>
      </c>
      <c r="L26" s="421" t="s">
        <v>8</v>
      </c>
    </row>
    <row r="27" spans="1:12" s="11" customFormat="1" ht="27" customHeight="1" thickBot="1">
      <c r="A27" s="420" t="s">
        <v>214</v>
      </c>
      <c r="B27" s="419" t="s">
        <v>221</v>
      </c>
      <c r="C27" s="418" t="s">
        <v>220</v>
      </c>
      <c r="D27" s="416"/>
      <c r="E27" s="414"/>
      <c r="F27" s="417"/>
      <c r="G27" s="416"/>
      <c r="H27" s="415"/>
      <c r="I27" s="414"/>
      <c r="J27" s="413"/>
      <c r="K27" s="412"/>
      <c r="L27" s="411"/>
    </row>
    <row r="28" spans="1:12">
      <c r="A28" s="410"/>
      <c r="B28" s="43"/>
      <c r="C28" s="44"/>
      <c r="D28" s="45"/>
      <c r="E28" s="45"/>
      <c r="F28" s="45"/>
      <c r="G28" s="45"/>
      <c r="H28" s="45"/>
      <c r="I28" s="43"/>
      <c r="J28" s="43"/>
      <c r="K28" s="16"/>
      <c r="L28" s="46"/>
    </row>
    <row r="29" spans="1:12" ht="15" customHeight="1">
      <c r="A29" s="407"/>
      <c r="B29" s="981" t="s">
        <v>219</v>
      </c>
      <c r="C29" s="982"/>
      <c r="D29" s="982"/>
      <c r="E29" s="982"/>
      <c r="F29" s="982"/>
      <c r="G29" s="982"/>
      <c r="H29" s="57"/>
      <c r="I29" s="16"/>
      <c r="J29" s="16"/>
      <c r="K29" s="16"/>
      <c r="L29" s="58"/>
    </row>
    <row r="30" spans="1:12">
      <c r="A30" s="407"/>
      <c r="B30" s="408" t="s">
        <v>218</v>
      </c>
      <c r="C30" s="408"/>
      <c r="D30" s="408"/>
      <c r="E30" s="408"/>
      <c r="F30" s="408"/>
      <c r="G30" s="408"/>
      <c r="H30" s="408"/>
      <c r="I30" s="408"/>
      <c r="J30" s="57"/>
      <c r="K30" s="57"/>
      <c r="L30" s="58"/>
    </row>
    <row r="31" spans="1:12">
      <c r="A31" s="407"/>
      <c r="B31" s="273"/>
      <c r="C31" s="56"/>
      <c r="D31" s="57"/>
      <c r="E31" s="57"/>
      <c r="F31" s="57"/>
      <c r="G31" s="57"/>
      <c r="H31" s="57"/>
      <c r="I31" s="16"/>
      <c r="J31" s="16"/>
      <c r="K31" s="16"/>
      <c r="L31" s="58"/>
    </row>
    <row r="32" spans="1:12">
      <c r="A32" s="241"/>
      <c r="B32" s="6" t="s">
        <v>19</v>
      </c>
      <c r="C32" s="65"/>
      <c r="D32" s="1"/>
      <c r="E32" s="1"/>
      <c r="F32" s="1"/>
      <c r="G32" s="1"/>
      <c r="H32" s="406"/>
      <c r="I32" s="1"/>
      <c r="J32" s="1"/>
      <c r="K32" s="1"/>
      <c r="L32" s="58"/>
    </row>
    <row r="33" spans="1:12">
      <c r="A33" s="241"/>
      <c r="B33" s="1" t="s">
        <v>11</v>
      </c>
      <c r="E33" s="893"/>
      <c r="F33" s="893"/>
      <c r="H33" s="406"/>
      <c r="I33" s="893"/>
      <c r="J33" s="893"/>
      <c r="K33" s="65"/>
      <c r="L33" s="395"/>
    </row>
    <row r="34" spans="1:12">
      <c r="A34" s="241"/>
      <c r="B34" s="1" t="s">
        <v>12</v>
      </c>
      <c r="E34" s="894" t="s">
        <v>13</v>
      </c>
      <c r="F34" s="894"/>
      <c r="H34" s="406"/>
      <c r="I34" s="894" t="s">
        <v>14</v>
      </c>
      <c r="J34" s="894"/>
      <c r="K34" s="114"/>
      <c r="L34" s="396" t="s">
        <v>14</v>
      </c>
    </row>
    <row r="35" spans="1:12">
      <c r="A35" s="241"/>
      <c r="B35" s="1"/>
      <c r="E35" s="65"/>
      <c r="F35" s="1"/>
      <c r="H35" s="406"/>
      <c r="I35" s="1"/>
      <c r="J35" s="1"/>
      <c r="K35" s="1"/>
      <c r="L35" s="391"/>
    </row>
    <row r="36" spans="1:12">
      <c r="A36" s="241"/>
      <c r="B36" s="6" t="s">
        <v>20</v>
      </c>
      <c r="E36" s="893"/>
      <c r="F36" s="893"/>
      <c r="H36" s="406"/>
      <c r="I36" s="893"/>
      <c r="J36" s="893"/>
      <c r="K36" s="65"/>
      <c r="L36" s="395"/>
    </row>
    <row r="37" spans="1:12">
      <c r="A37" s="241"/>
      <c r="B37" s="1"/>
      <c r="E37" s="894" t="s">
        <v>13</v>
      </c>
      <c r="F37" s="894"/>
      <c r="H37" s="406"/>
      <c r="I37" s="894" t="s">
        <v>14</v>
      </c>
      <c r="J37" s="894"/>
      <c r="K37" s="114"/>
      <c r="L37" s="396" t="s">
        <v>14</v>
      </c>
    </row>
    <row r="38" spans="1:12">
      <c r="A38" s="241"/>
      <c r="B38" s="1"/>
      <c r="C38" s="65"/>
      <c r="D38" s="1"/>
      <c r="E38" s="1"/>
      <c r="F38" s="1"/>
      <c r="G38" s="1"/>
      <c r="H38" s="406"/>
      <c r="I38" s="65"/>
      <c r="J38" s="65"/>
      <c r="K38" s="65"/>
      <c r="L38" s="58"/>
    </row>
    <row r="39" spans="1:12" ht="22.9" customHeight="1">
      <c r="A39" s="241"/>
      <c r="B39" s="398" t="s">
        <v>216</v>
      </c>
      <c r="C39" s="893"/>
      <c r="D39" s="893"/>
      <c r="G39" s="398" t="s">
        <v>217</v>
      </c>
      <c r="H39" s="893"/>
      <c r="I39" s="893"/>
      <c r="J39" s="65"/>
      <c r="K39" s="65"/>
      <c r="L39" s="405"/>
    </row>
    <row r="40" spans="1:12" ht="13.5" thickBot="1">
      <c r="A40" s="404"/>
      <c r="B40" s="248"/>
      <c r="C40" s="249"/>
      <c r="D40" s="248"/>
      <c r="E40" s="248"/>
      <c r="F40" s="248"/>
      <c r="G40" s="248"/>
      <c r="H40" s="49"/>
      <c r="I40" s="249"/>
      <c r="J40" s="249"/>
      <c r="K40" s="249"/>
      <c r="L40" s="50"/>
    </row>
    <row r="41" spans="1:12" ht="7.15" customHeight="1"/>
  </sheetData>
  <mergeCells count="22">
    <mergeCell ref="H39:I39"/>
    <mergeCell ref="A2:L2"/>
    <mergeCell ref="A15:A16"/>
    <mergeCell ref="B15:B16"/>
    <mergeCell ref="C15:C16"/>
    <mergeCell ref="D15:E15"/>
    <mergeCell ref="F15:F16"/>
    <mergeCell ref="L15:L16"/>
    <mergeCell ref="C39:D39"/>
    <mergeCell ref="E36:F36"/>
    <mergeCell ref="I36:J36"/>
    <mergeCell ref="E37:F37"/>
    <mergeCell ref="I37:J37"/>
    <mergeCell ref="E33:F33"/>
    <mergeCell ref="I33:J33"/>
    <mergeCell ref="E34:F34"/>
    <mergeCell ref="I34:J34"/>
    <mergeCell ref="C12:E12"/>
    <mergeCell ref="C13:E13"/>
    <mergeCell ref="G15:I15"/>
    <mergeCell ref="J15:K15"/>
    <mergeCell ref="B29:G29"/>
  </mergeCells>
  <printOptions horizontalCentered="1"/>
  <pageMargins left="0.6692913385826772" right="0.31496062992125984"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0"/>
  <sheetViews>
    <sheetView showZeros="0" view="pageBreakPreview" zoomScaleNormal="100" zoomScaleSheetLayoutView="100" workbookViewId="0">
      <selection activeCell="H23" sqref="H23"/>
    </sheetView>
  </sheetViews>
  <sheetFormatPr defaultColWidth="9.140625" defaultRowHeight="12.75"/>
  <cols>
    <col min="1" max="1" width="4.28515625" style="13" customWidth="1"/>
    <col min="2" max="2" width="44.28515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80" t="s">
        <v>235</v>
      </c>
    </row>
    <row r="2" spans="1:12" ht="33" customHeight="1">
      <c r="A2" s="932" t="s">
        <v>236</v>
      </c>
      <c r="B2" s="932"/>
      <c r="C2" s="932"/>
      <c r="D2" s="932"/>
      <c r="E2" s="932"/>
      <c r="F2" s="932"/>
      <c r="G2" s="932"/>
      <c r="H2" s="932"/>
      <c r="I2" s="932"/>
      <c r="J2" s="932"/>
      <c r="K2" s="932"/>
      <c r="L2" s="932"/>
    </row>
    <row r="3" spans="1:12" ht="16.149999999999999" customHeight="1">
      <c r="A3" s="1002" t="s">
        <v>237</v>
      </c>
      <c r="B3" s="1002"/>
      <c r="C3" s="1002"/>
      <c r="D3" s="1002"/>
      <c r="E3" s="1002"/>
      <c r="F3" s="1002"/>
      <c r="G3" s="1002"/>
      <c r="H3" s="1002"/>
      <c r="I3" s="1002"/>
      <c r="J3" s="1002"/>
      <c r="K3" s="1002"/>
      <c r="L3" s="1002"/>
    </row>
    <row r="4" spans="1:12" s="67" customFormat="1" ht="10.5">
      <c r="A4" s="459"/>
      <c r="B4" s="459"/>
      <c r="C4" s="459"/>
      <c r="D4" s="459"/>
      <c r="E4" s="459"/>
      <c r="F4" s="459"/>
      <c r="G4" s="459"/>
      <c r="H4" s="459"/>
      <c r="I4" s="459"/>
      <c r="J4" s="459"/>
      <c r="K4" s="459"/>
      <c r="L4" s="459"/>
    </row>
    <row r="5" spans="1:12" ht="13.15" customHeight="1">
      <c r="C5" s="16"/>
      <c r="D5" s="57"/>
      <c r="E5" s="16"/>
      <c r="F5" s="16"/>
      <c r="G5" s="16"/>
      <c r="H5" s="16"/>
      <c r="I5" s="460" t="s">
        <v>2</v>
      </c>
      <c r="J5" s="16"/>
    </row>
    <row r="6" spans="1:12" ht="15" customHeight="1">
      <c r="B6" s="171" t="s">
        <v>18</v>
      </c>
      <c r="C6" s="937"/>
      <c r="D6" s="937"/>
      <c r="E6" s="937"/>
      <c r="F6" s="937"/>
      <c r="G6" s="937"/>
      <c r="H6" s="1003"/>
      <c r="I6" s="461"/>
      <c r="J6" s="16"/>
    </row>
    <row r="7" spans="1:12" ht="15" customHeight="1">
      <c r="B7" s="171" t="s">
        <v>128</v>
      </c>
      <c r="C7" s="920"/>
      <c r="D7" s="920"/>
      <c r="E7" s="920"/>
      <c r="F7" s="920"/>
      <c r="G7" s="920"/>
      <c r="H7" s="997"/>
      <c r="I7" s="461"/>
      <c r="J7" s="16"/>
    </row>
    <row r="8" spans="1:12" ht="15" customHeight="1">
      <c r="B8" s="171" t="s">
        <v>129</v>
      </c>
      <c r="C8" s="920"/>
      <c r="D8" s="920"/>
      <c r="E8" s="920"/>
      <c r="F8" s="920"/>
      <c r="G8" s="920"/>
      <c r="H8" s="997"/>
      <c r="I8" s="461"/>
      <c r="J8" s="16"/>
    </row>
    <row r="9" spans="1:12" ht="17.45" customHeight="1">
      <c r="B9" s="171" t="s">
        <v>21</v>
      </c>
      <c r="C9" s="920"/>
      <c r="D9" s="920"/>
      <c r="E9" s="920"/>
      <c r="F9" s="920"/>
      <c r="G9" s="920"/>
      <c r="H9" s="997"/>
      <c r="I9" s="461"/>
      <c r="J9" s="16"/>
    </row>
    <row r="10" spans="1:12" ht="17.45" customHeight="1">
      <c r="B10" s="5" t="s">
        <v>130</v>
      </c>
      <c r="C10" s="920"/>
      <c r="D10" s="920"/>
      <c r="E10" s="920"/>
      <c r="F10" s="920"/>
      <c r="G10" s="920"/>
      <c r="H10" s="997"/>
      <c r="I10" s="776" t="s">
        <v>8</v>
      </c>
      <c r="J10" s="16"/>
    </row>
    <row r="11" spans="1:12">
      <c r="D11" s="10"/>
      <c r="E11" s="10"/>
      <c r="F11" s="10"/>
      <c r="G11" s="10"/>
      <c r="H11" s="10"/>
      <c r="I11" s="10"/>
    </row>
    <row r="12" spans="1:12">
      <c r="B12" s="12" t="s">
        <v>48</v>
      </c>
      <c r="C12" s="878"/>
      <c r="D12" s="878"/>
      <c r="E12" s="878"/>
      <c r="F12" s="10"/>
      <c r="G12" s="10"/>
      <c r="H12" s="10"/>
      <c r="I12" s="258"/>
    </row>
    <row r="13" spans="1:12" s="67" customFormat="1" ht="10.5">
      <c r="A13" s="66"/>
      <c r="C13" s="921" t="s">
        <v>47</v>
      </c>
      <c r="D13" s="921"/>
      <c r="E13" s="921"/>
      <c r="I13" s="66" t="s">
        <v>166</v>
      </c>
    </row>
    <row r="14" spans="1:12" ht="13.5" thickBot="1">
      <c r="D14" s="10"/>
      <c r="E14" s="10"/>
      <c r="F14" s="10"/>
      <c r="G14" s="10"/>
      <c r="H14" s="10"/>
      <c r="I14" s="10"/>
      <c r="K14" s="17"/>
    </row>
    <row r="15" spans="1:12" ht="29.45" customHeight="1" thickBot="1">
      <c r="A15" s="879" t="s">
        <v>3</v>
      </c>
      <c r="B15" s="881" t="s">
        <v>4</v>
      </c>
      <c r="C15" s="879" t="s">
        <v>5</v>
      </c>
      <c r="D15" s="984" t="s">
        <v>393</v>
      </c>
      <c r="E15" s="985"/>
      <c r="F15" s="986" t="s">
        <v>394</v>
      </c>
      <c r="G15" s="998" t="s">
        <v>395</v>
      </c>
      <c r="H15" s="999"/>
      <c r="I15" s="1000"/>
      <c r="J15" s="979" t="s">
        <v>16</v>
      </c>
      <c r="K15" s="1001"/>
      <c r="L15" s="988" t="s">
        <v>382</v>
      </c>
    </row>
    <row r="16" spans="1:12" ht="72.75" thickBot="1">
      <c r="A16" s="983"/>
      <c r="B16" s="899"/>
      <c r="C16" s="901"/>
      <c r="D16" s="455" t="s">
        <v>232</v>
      </c>
      <c r="E16" s="454" t="s">
        <v>6</v>
      </c>
      <c r="F16" s="987"/>
      <c r="G16" s="453" t="s">
        <v>185</v>
      </c>
      <c r="H16" s="452" t="s">
        <v>136</v>
      </c>
      <c r="I16" s="462" t="s">
        <v>137</v>
      </c>
      <c r="J16" s="463" t="s">
        <v>396</v>
      </c>
      <c r="K16" s="464" t="s">
        <v>397</v>
      </c>
      <c r="L16" s="989"/>
    </row>
    <row r="17" spans="1:12" ht="15" customHeight="1" thickBot="1">
      <c r="A17" s="990" t="s">
        <v>238</v>
      </c>
      <c r="B17" s="991"/>
      <c r="C17" s="991"/>
      <c r="D17" s="991"/>
      <c r="E17" s="991"/>
      <c r="F17" s="991"/>
      <c r="G17" s="991"/>
      <c r="H17" s="991"/>
      <c r="I17" s="991"/>
      <c r="J17" s="991"/>
      <c r="K17" s="991"/>
      <c r="L17" s="992"/>
    </row>
    <row r="18" spans="1:12" s="96" customFormat="1" ht="25.5">
      <c r="A18" s="465" t="s">
        <v>7</v>
      </c>
      <c r="B18" s="466" t="s">
        <v>239</v>
      </c>
      <c r="C18" s="467" t="s">
        <v>144</v>
      </c>
      <c r="D18" s="468"/>
      <c r="E18" s="97"/>
      <c r="F18" s="98"/>
      <c r="G18" s="468"/>
      <c r="H18" s="97" t="s">
        <v>8</v>
      </c>
      <c r="I18" s="98" t="s">
        <v>8</v>
      </c>
      <c r="J18" s="468">
        <f t="shared" ref="J18:K18" si="0">J19+J20</f>
        <v>0</v>
      </c>
      <c r="K18" s="117">
        <f t="shared" si="0"/>
        <v>0</v>
      </c>
      <c r="L18" s="469"/>
    </row>
    <row r="19" spans="1:12" s="96" customFormat="1" ht="13.9" customHeight="1">
      <c r="A19" s="465"/>
      <c r="B19" s="469" t="s">
        <v>240</v>
      </c>
      <c r="C19" s="470" t="s">
        <v>144</v>
      </c>
      <c r="D19" s="471"/>
      <c r="E19" s="472"/>
      <c r="F19" s="473"/>
      <c r="G19" s="471"/>
      <c r="H19" s="472" t="s">
        <v>8</v>
      </c>
      <c r="I19" s="474" t="s">
        <v>8</v>
      </c>
      <c r="J19" s="475"/>
      <c r="K19" s="476"/>
      <c r="L19" s="477"/>
    </row>
    <row r="20" spans="1:12" s="96" customFormat="1" ht="13.9" customHeight="1">
      <c r="A20" s="465"/>
      <c r="B20" s="469" t="s">
        <v>241</v>
      </c>
      <c r="C20" s="470" t="s">
        <v>144</v>
      </c>
      <c r="D20" s="471"/>
      <c r="E20" s="472"/>
      <c r="F20" s="473"/>
      <c r="G20" s="471"/>
      <c r="H20" s="472" t="s">
        <v>8</v>
      </c>
      <c r="I20" s="474" t="s">
        <v>8</v>
      </c>
      <c r="J20" s="475"/>
      <c r="K20" s="476"/>
      <c r="L20" s="477"/>
    </row>
    <row r="21" spans="1:12" s="486" customFormat="1" ht="10.5">
      <c r="A21" s="467"/>
      <c r="B21" s="478"/>
      <c r="C21" s="470"/>
      <c r="D21" s="479"/>
      <c r="E21" s="480"/>
      <c r="F21" s="481"/>
      <c r="G21" s="479"/>
      <c r="H21" s="480"/>
      <c r="I21" s="482"/>
      <c r="J21" s="483"/>
      <c r="K21" s="484"/>
      <c r="L21" s="485"/>
    </row>
    <row r="22" spans="1:12" s="96" customFormat="1" ht="13.9" customHeight="1">
      <c r="A22" s="465" t="s">
        <v>9</v>
      </c>
      <c r="B22" s="466" t="s">
        <v>242</v>
      </c>
      <c r="C22" s="487" t="s">
        <v>144</v>
      </c>
      <c r="D22" s="488"/>
      <c r="E22" s="103"/>
      <c r="F22" s="104"/>
      <c r="G22" s="488"/>
      <c r="H22" s="103" t="s">
        <v>8</v>
      </c>
      <c r="I22" s="104" t="s">
        <v>8</v>
      </c>
      <c r="J22" s="488">
        <f t="shared" ref="J22:K22" si="1">J23+J24</f>
        <v>0</v>
      </c>
      <c r="K22" s="489">
        <f t="shared" si="1"/>
        <v>0</v>
      </c>
      <c r="L22" s="477"/>
    </row>
    <row r="23" spans="1:12" s="96" customFormat="1" ht="13.9" customHeight="1">
      <c r="A23" s="465"/>
      <c r="B23" s="469" t="s">
        <v>240</v>
      </c>
      <c r="C23" s="470" t="s">
        <v>144</v>
      </c>
      <c r="D23" s="471"/>
      <c r="E23" s="472"/>
      <c r="F23" s="473"/>
      <c r="G23" s="471"/>
      <c r="H23" s="472" t="s">
        <v>8</v>
      </c>
      <c r="I23" s="474" t="s">
        <v>8</v>
      </c>
      <c r="J23" s="475"/>
      <c r="K23" s="476"/>
      <c r="L23" s="477"/>
    </row>
    <row r="24" spans="1:12" s="96" customFormat="1" ht="13.9" customHeight="1">
      <c r="A24" s="465"/>
      <c r="B24" s="469" t="s">
        <v>241</v>
      </c>
      <c r="C24" s="470" t="s">
        <v>144</v>
      </c>
      <c r="D24" s="471"/>
      <c r="E24" s="472"/>
      <c r="F24" s="473"/>
      <c r="G24" s="471"/>
      <c r="H24" s="472" t="s">
        <v>8</v>
      </c>
      <c r="I24" s="474" t="s">
        <v>8</v>
      </c>
      <c r="J24" s="475"/>
      <c r="K24" s="476"/>
      <c r="L24" s="477"/>
    </row>
    <row r="25" spans="1:12" s="486" customFormat="1" ht="10.5">
      <c r="A25" s="467"/>
      <c r="B25" s="478"/>
      <c r="C25" s="470"/>
      <c r="D25" s="479"/>
      <c r="E25" s="480"/>
      <c r="F25" s="481"/>
      <c r="G25" s="479"/>
      <c r="H25" s="480"/>
      <c r="I25" s="482"/>
      <c r="J25" s="483"/>
      <c r="K25" s="484"/>
      <c r="L25" s="485"/>
    </row>
    <row r="26" spans="1:12" s="96" customFormat="1" ht="13.9" customHeight="1">
      <c r="A26" s="465" t="s">
        <v>10</v>
      </c>
      <c r="B26" s="466" t="s">
        <v>243</v>
      </c>
      <c r="C26" s="487" t="s">
        <v>144</v>
      </c>
      <c r="D26" s="488"/>
      <c r="E26" s="103"/>
      <c r="F26" s="104"/>
      <c r="G26" s="488"/>
      <c r="H26" s="103" t="s">
        <v>8</v>
      </c>
      <c r="I26" s="104" t="s">
        <v>8</v>
      </c>
      <c r="J26" s="488">
        <f t="shared" ref="J26:K26" si="2">J27+J28</f>
        <v>0</v>
      </c>
      <c r="K26" s="489">
        <f t="shared" si="2"/>
        <v>0</v>
      </c>
      <c r="L26" s="477"/>
    </row>
    <row r="27" spans="1:12" s="96" customFormat="1" ht="13.9" customHeight="1">
      <c r="A27" s="465"/>
      <c r="B27" s="469" t="s">
        <v>240</v>
      </c>
      <c r="C27" s="470" t="s">
        <v>144</v>
      </c>
      <c r="D27" s="471"/>
      <c r="E27" s="472"/>
      <c r="F27" s="473"/>
      <c r="G27" s="471"/>
      <c r="H27" s="472" t="s">
        <v>8</v>
      </c>
      <c r="I27" s="474" t="s">
        <v>8</v>
      </c>
      <c r="J27" s="475"/>
      <c r="K27" s="476"/>
      <c r="L27" s="477"/>
    </row>
    <row r="28" spans="1:12" s="96" customFormat="1" ht="13.9" customHeight="1">
      <c r="A28" s="465"/>
      <c r="B28" s="469" t="s">
        <v>241</v>
      </c>
      <c r="C28" s="470" t="s">
        <v>144</v>
      </c>
      <c r="D28" s="471"/>
      <c r="E28" s="472"/>
      <c r="F28" s="473"/>
      <c r="G28" s="471"/>
      <c r="H28" s="472" t="s">
        <v>8</v>
      </c>
      <c r="I28" s="474" t="s">
        <v>8</v>
      </c>
      <c r="J28" s="475"/>
      <c r="K28" s="476"/>
      <c r="L28" s="477"/>
    </row>
    <row r="29" spans="1:12" s="486" customFormat="1" ht="10.5">
      <c r="A29" s="467"/>
      <c r="B29" s="478"/>
      <c r="C29" s="470"/>
      <c r="D29" s="479"/>
      <c r="E29" s="480"/>
      <c r="F29" s="481"/>
      <c r="G29" s="479"/>
      <c r="H29" s="480"/>
      <c r="I29" s="482"/>
      <c r="J29" s="483"/>
      <c r="K29" s="484"/>
      <c r="L29" s="485"/>
    </row>
    <row r="30" spans="1:12" s="96" customFormat="1" ht="13.9" customHeight="1">
      <c r="A30" s="465" t="s">
        <v>155</v>
      </c>
      <c r="B30" s="466" t="s">
        <v>244</v>
      </c>
      <c r="C30" s="487" t="s">
        <v>144</v>
      </c>
      <c r="D30" s="488"/>
      <c r="E30" s="103"/>
      <c r="F30" s="104"/>
      <c r="G30" s="488"/>
      <c r="H30" s="103" t="s">
        <v>8</v>
      </c>
      <c r="I30" s="104" t="s">
        <v>8</v>
      </c>
      <c r="J30" s="488">
        <f t="shared" ref="J30:K30" si="3">J31+J32</f>
        <v>0</v>
      </c>
      <c r="K30" s="489">
        <f t="shared" si="3"/>
        <v>0</v>
      </c>
      <c r="L30" s="477"/>
    </row>
    <row r="31" spans="1:12" s="96" customFormat="1" ht="13.9" customHeight="1">
      <c r="A31" s="465"/>
      <c r="B31" s="469" t="s">
        <v>240</v>
      </c>
      <c r="C31" s="470" t="s">
        <v>144</v>
      </c>
      <c r="D31" s="471"/>
      <c r="E31" s="472"/>
      <c r="F31" s="473"/>
      <c r="G31" s="471"/>
      <c r="H31" s="472" t="s">
        <v>8</v>
      </c>
      <c r="I31" s="474" t="s">
        <v>8</v>
      </c>
      <c r="J31" s="475"/>
      <c r="K31" s="490"/>
      <c r="L31" s="477"/>
    </row>
    <row r="32" spans="1:12" s="96" customFormat="1" ht="13.9" customHeight="1">
      <c r="A32" s="465"/>
      <c r="B32" s="469" t="s">
        <v>241</v>
      </c>
      <c r="C32" s="470" t="s">
        <v>144</v>
      </c>
      <c r="D32" s="471"/>
      <c r="E32" s="472"/>
      <c r="F32" s="473"/>
      <c r="G32" s="471"/>
      <c r="H32" s="472" t="s">
        <v>8</v>
      </c>
      <c r="I32" s="474" t="s">
        <v>8</v>
      </c>
      <c r="J32" s="475"/>
      <c r="K32" s="490"/>
      <c r="L32" s="477"/>
    </row>
    <row r="33" spans="1:12" s="486" customFormat="1" ht="10.5">
      <c r="A33" s="467"/>
      <c r="B33" s="478"/>
      <c r="C33" s="470"/>
      <c r="D33" s="479"/>
      <c r="E33" s="480"/>
      <c r="F33" s="481"/>
      <c r="G33" s="479"/>
      <c r="H33" s="480"/>
      <c r="I33" s="482"/>
      <c r="J33" s="483"/>
      <c r="K33" s="491"/>
      <c r="L33" s="485"/>
    </row>
    <row r="34" spans="1:12" s="96" customFormat="1" ht="24">
      <c r="A34" s="465" t="s">
        <v>157</v>
      </c>
      <c r="B34" s="466" t="s">
        <v>245</v>
      </c>
      <c r="C34" s="487" t="s">
        <v>144</v>
      </c>
      <c r="D34" s="488"/>
      <c r="E34" s="103"/>
      <c r="F34" s="104"/>
      <c r="G34" s="488"/>
      <c r="H34" s="103" t="s">
        <v>8</v>
      </c>
      <c r="I34" s="104" t="s">
        <v>8</v>
      </c>
      <c r="J34" s="488">
        <f t="shared" ref="J34:K34" si="4">J35+J36</f>
        <v>0</v>
      </c>
      <c r="K34" s="489">
        <f t="shared" si="4"/>
        <v>0</v>
      </c>
      <c r="L34" s="477"/>
    </row>
    <row r="35" spans="1:12" s="96" customFormat="1" ht="13.9" customHeight="1">
      <c r="A35" s="465"/>
      <c r="B35" s="469" t="s">
        <v>240</v>
      </c>
      <c r="C35" s="470" t="s">
        <v>144</v>
      </c>
      <c r="D35" s="471"/>
      <c r="E35" s="472"/>
      <c r="F35" s="473"/>
      <c r="G35" s="471"/>
      <c r="H35" s="472" t="s">
        <v>8</v>
      </c>
      <c r="I35" s="474" t="s">
        <v>8</v>
      </c>
      <c r="J35" s="471">
        <f>(J19+J23)-J27-J31</f>
        <v>0</v>
      </c>
      <c r="K35" s="492">
        <f>(K19+K23)-K27-K31</f>
        <v>0</v>
      </c>
      <c r="L35" s="477"/>
    </row>
    <row r="36" spans="1:12" s="96" customFormat="1" ht="13.9" customHeight="1">
      <c r="A36" s="465"/>
      <c r="B36" s="469" t="s">
        <v>241</v>
      </c>
      <c r="C36" s="470" t="s">
        <v>144</v>
      </c>
      <c r="D36" s="471"/>
      <c r="E36" s="472"/>
      <c r="F36" s="473"/>
      <c r="G36" s="471"/>
      <c r="H36" s="472" t="s">
        <v>8</v>
      </c>
      <c r="I36" s="474" t="s">
        <v>8</v>
      </c>
      <c r="J36" s="471">
        <f>(J20+J24)-J28-J32</f>
        <v>0</v>
      </c>
      <c r="K36" s="492">
        <f>(K20+K24)-K28-K32</f>
        <v>0</v>
      </c>
      <c r="L36" s="477"/>
    </row>
    <row r="37" spans="1:12" s="486" customFormat="1" ht="10.5">
      <c r="A37" s="467"/>
      <c r="B37" s="478"/>
      <c r="C37" s="470"/>
      <c r="D37" s="479"/>
      <c r="E37" s="480"/>
      <c r="F37" s="481"/>
      <c r="G37" s="479"/>
      <c r="H37" s="480"/>
      <c r="I37" s="482"/>
      <c r="J37" s="479"/>
      <c r="K37" s="493"/>
      <c r="L37" s="485"/>
    </row>
    <row r="38" spans="1:12" s="96" customFormat="1" ht="22.5">
      <c r="A38" s="465" t="s">
        <v>159</v>
      </c>
      <c r="B38" s="494" t="s">
        <v>246</v>
      </c>
      <c r="C38" s="487" t="s">
        <v>144</v>
      </c>
      <c r="D38" s="495"/>
      <c r="E38" s="496"/>
      <c r="F38" s="497"/>
      <c r="G38" s="495"/>
      <c r="H38" s="103" t="s">
        <v>8</v>
      </c>
      <c r="I38" s="104" t="s">
        <v>8</v>
      </c>
      <c r="J38" s="495">
        <f t="shared" ref="J38:K38" si="5">J39+J40</f>
        <v>0</v>
      </c>
      <c r="K38" s="498">
        <f t="shared" si="5"/>
        <v>0</v>
      </c>
      <c r="L38" s="477"/>
    </row>
    <row r="39" spans="1:12" s="96" customFormat="1" ht="13.9" customHeight="1">
      <c r="A39" s="465"/>
      <c r="B39" s="469" t="s">
        <v>240</v>
      </c>
      <c r="C39" s="470" t="s">
        <v>144</v>
      </c>
      <c r="D39" s="499"/>
      <c r="E39" s="500"/>
      <c r="F39" s="501"/>
      <c r="G39" s="499"/>
      <c r="H39" s="472" t="s">
        <v>8</v>
      </c>
      <c r="I39" s="474" t="s">
        <v>8</v>
      </c>
      <c r="J39" s="499">
        <f>J19+((J23*4)/12)-((J27*6)/12)</f>
        <v>0</v>
      </c>
      <c r="K39" s="502">
        <f>K19+((K23*4)/12)-((K27*6)/12)</f>
        <v>0</v>
      </c>
      <c r="L39" s="477"/>
    </row>
    <row r="40" spans="1:12" s="96" customFormat="1" ht="13.9" customHeight="1">
      <c r="A40" s="465"/>
      <c r="B40" s="469" t="s">
        <v>241</v>
      </c>
      <c r="C40" s="470" t="s">
        <v>144</v>
      </c>
      <c r="D40" s="499"/>
      <c r="E40" s="500"/>
      <c r="F40" s="501"/>
      <c r="G40" s="499"/>
      <c r="H40" s="472" t="s">
        <v>8</v>
      </c>
      <c r="I40" s="474" t="s">
        <v>8</v>
      </c>
      <c r="J40" s="499">
        <f>J20+((J24*4)/12)-((J28*6)/12)</f>
        <v>0</v>
      </c>
      <c r="K40" s="502">
        <f>K20+((K24*4)/12)-((K28*6)/12)</f>
        <v>0</v>
      </c>
      <c r="L40" s="477"/>
    </row>
    <row r="41" spans="1:12" s="486" customFormat="1" ht="10.5">
      <c r="A41" s="467"/>
      <c r="B41" s="478"/>
      <c r="C41" s="470"/>
      <c r="D41" s="503"/>
      <c r="E41" s="504"/>
      <c r="F41" s="505"/>
      <c r="G41" s="503"/>
      <c r="H41" s="480"/>
      <c r="I41" s="482"/>
      <c r="J41" s="503"/>
      <c r="K41" s="506"/>
      <c r="L41" s="485"/>
    </row>
    <row r="42" spans="1:12" s="96" customFormat="1" ht="22.5">
      <c r="A42" s="465" t="s">
        <v>161</v>
      </c>
      <c r="B42" s="494" t="s">
        <v>247</v>
      </c>
      <c r="C42" s="487" t="s">
        <v>224</v>
      </c>
      <c r="D42" s="488"/>
      <c r="E42" s="103"/>
      <c r="F42" s="104"/>
      <c r="G42" s="488"/>
      <c r="H42" s="103" t="s">
        <v>8</v>
      </c>
      <c r="I42" s="104" t="s">
        <v>8</v>
      </c>
      <c r="J42" s="488">
        <f t="shared" ref="J42:K42" si="6">J43+J44</f>
        <v>0</v>
      </c>
      <c r="K42" s="489">
        <f t="shared" si="6"/>
        <v>0</v>
      </c>
      <c r="L42" s="477"/>
    </row>
    <row r="43" spans="1:12" s="96" customFormat="1" ht="13.9" customHeight="1">
      <c r="A43" s="465"/>
      <c r="B43" s="469" t="s">
        <v>240</v>
      </c>
      <c r="C43" s="470" t="s">
        <v>224</v>
      </c>
      <c r="D43" s="471"/>
      <c r="E43" s="472"/>
      <c r="F43" s="473"/>
      <c r="G43" s="471"/>
      <c r="H43" s="472" t="s">
        <v>8</v>
      </c>
      <c r="I43" s="474" t="s">
        <v>8</v>
      </c>
      <c r="J43" s="471">
        <f>(J19*6)+(J35*4)</f>
        <v>0</v>
      </c>
      <c r="K43" s="492">
        <f>(K19*6)+(K35*4)</f>
        <v>0</v>
      </c>
      <c r="L43" s="477"/>
    </row>
    <row r="44" spans="1:12" s="96" customFormat="1" ht="13.9" customHeight="1">
      <c r="A44" s="465"/>
      <c r="B44" s="469" t="s">
        <v>241</v>
      </c>
      <c r="C44" s="470" t="s">
        <v>224</v>
      </c>
      <c r="D44" s="471"/>
      <c r="E44" s="472"/>
      <c r="F44" s="473"/>
      <c r="G44" s="471"/>
      <c r="H44" s="472" t="s">
        <v>8</v>
      </c>
      <c r="I44" s="474" t="s">
        <v>8</v>
      </c>
      <c r="J44" s="471">
        <f>(J20*6)+(J36*4)</f>
        <v>0</v>
      </c>
      <c r="K44" s="492">
        <f>(K20*6)+(K36*4)</f>
        <v>0</v>
      </c>
      <c r="L44" s="477"/>
    </row>
    <row r="45" spans="1:12" s="486" customFormat="1" ht="10.5">
      <c r="A45" s="467"/>
      <c r="B45" s="478"/>
      <c r="C45" s="470"/>
      <c r="D45" s="479"/>
      <c r="E45" s="480"/>
      <c r="F45" s="481"/>
      <c r="G45" s="479"/>
      <c r="H45" s="480"/>
      <c r="I45" s="482"/>
      <c r="J45" s="479"/>
      <c r="K45" s="507"/>
      <c r="L45" s="485"/>
    </row>
    <row r="46" spans="1:12" s="96" customFormat="1" ht="13.9" customHeight="1">
      <c r="A46" s="465" t="s">
        <v>208</v>
      </c>
      <c r="B46" s="466" t="s">
        <v>248</v>
      </c>
      <c r="C46" s="487"/>
      <c r="D46" s="495"/>
      <c r="E46" s="496"/>
      <c r="F46" s="497"/>
      <c r="G46" s="495"/>
      <c r="H46" s="103" t="s">
        <v>8</v>
      </c>
      <c r="I46" s="104" t="s">
        <v>8</v>
      </c>
      <c r="J46" s="508"/>
      <c r="K46" s="509"/>
      <c r="L46" s="477"/>
    </row>
    <row r="47" spans="1:12" s="96" customFormat="1" ht="13.9" customHeight="1">
      <c r="A47" s="465"/>
      <c r="B47" s="469" t="s">
        <v>249</v>
      </c>
      <c r="C47" s="470" t="s">
        <v>150</v>
      </c>
      <c r="D47" s="499"/>
      <c r="E47" s="500"/>
      <c r="F47" s="501"/>
      <c r="G47" s="499"/>
      <c r="H47" s="472" t="s">
        <v>8</v>
      </c>
      <c r="I47" s="474" t="s">
        <v>8</v>
      </c>
      <c r="J47" s="499"/>
      <c r="K47" s="476"/>
      <c r="L47" s="477"/>
    </row>
    <row r="48" spans="1:12" s="96" customFormat="1" ht="13.9" customHeight="1">
      <c r="A48" s="465"/>
      <c r="B48" s="469" t="s">
        <v>250</v>
      </c>
      <c r="C48" s="470" t="s">
        <v>150</v>
      </c>
      <c r="D48" s="499"/>
      <c r="E48" s="500"/>
      <c r="F48" s="501"/>
      <c r="G48" s="499"/>
      <c r="H48" s="472" t="s">
        <v>8</v>
      </c>
      <c r="I48" s="474" t="s">
        <v>8</v>
      </c>
      <c r="J48" s="499"/>
      <c r="K48" s="476"/>
      <c r="L48" s="477"/>
    </row>
    <row r="49" spans="1:12" s="96" customFormat="1" ht="13.9" customHeight="1">
      <c r="A49" s="465"/>
      <c r="B49" s="469" t="s">
        <v>251</v>
      </c>
      <c r="C49" s="470" t="s">
        <v>150</v>
      </c>
      <c r="D49" s="499"/>
      <c r="E49" s="500"/>
      <c r="F49" s="501"/>
      <c r="G49" s="499"/>
      <c r="H49" s="500"/>
      <c r="I49" s="501"/>
      <c r="J49" s="499"/>
      <c r="K49" s="476"/>
      <c r="L49" s="477"/>
    </row>
    <row r="50" spans="1:12" s="96" customFormat="1" ht="39.75" customHeight="1">
      <c r="A50" s="465" t="s">
        <v>210</v>
      </c>
      <c r="B50" s="494" t="s">
        <v>252</v>
      </c>
      <c r="C50" s="487" t="s">
        <v>224</v>
      </c>
      <c r="D50" s="508"/>
      <c r="E50" s="510"/>
      <c r="F50" s="511"/>
      <c r="G50" s="508"/>
      <c r="H50" s="103" t="s">
        <v>8</v>
      </c>
      <c r="I50" s="104" t="s">
        <v>8</v>
      </c>
      <c r="J50" s="508">
        <f t="shared" ref="J50:K50" si="7">J51+J52</f>
        <v>0</v>
      </c>
      <c r="K50" s="512">
        <f t="shared" si="7"/>
        <v>0</v>
      </c>
      <c r="L50" s="477"/>
    </row>
    <row r="51" spans="1:12" s="96" customFormat="1" ht="13.9" customHeight="1">
      <c r="A51" s="513"/>
      <c r="B51" s="514" t="s">
        <v>240</v>
      </c>
      <c r="C51" s="470" t="s">
        <v>224</v>
      </c>
      <c r="D51" s="475"/>
      <c r="E51" s="515"/>
      <c r="F51" s="474"/>
      <c r="G51" s="475"/>
      <c r="H51" s="472" t="s">
        <v>8</v>
      </c>
      <c r="I51" s="474" t="s">
        <v>8</v>
      </c>
      <c r="J51" s="475">
        <f>(J27*6)+(N27*4)</f>
        <v>0</v>
      </c>
      <c r="K51" s="516">
        <f>(K27*6)+(O27*4)</f>
        <v>0</v>
      </c>
      <c r="L51" s="477"/>
    </row>
    <row r="52" spans="1:12" s="96" customFormat="1" ht="13.9" customHeight="1">
      <c r="A52" s="513"/>
      <c r="B52" s="514" t="s">
        <v>241</v>
      </c>
      <c r="C52" s="470" t="s">
        <v>224</v>
      </c>
      <c r="D52" s="475"/>
      <c r="E52" s="515"/>
      <c r="F52" s="474"/>
      <c r="G52" s="475"/>
      <c r="H52" s="472" t="s">
        <v>8</v>
      </c>
      <c r="I52" s="474" t="s">
        <v>8</v>
      </c>
      <c r="J52" s="475">
        <f>(J28*6)+(O28*4)</f>
        <v>0</v>
      </c>
      <c r="K52" s="516">
        <f>(K28*6)+(P28*4)</f>
        <v>0</v>
      </c>
      <c r="L52" s="477"/>
    </row>
    <row r="53" spans="1:12" s="486" customFormat="1" ht="10.5">
      <c r="A53" s="467"/>
      <c r="B53" s="517"/>
      <c r="C53" s="470"/>
      <c r="D53" s="483"/>
      <c r="E53" s="518"/>
      <c r="F53" s="482"/>
      <c r="G53" s="483"/>
      <c r="H53" s="480"/>
      <c r="I53" s="482"/>
      <c r="J53" s="483"/>
      <c r="K53" s="519"/>
      <c r="L53" s="485"/>
    </row>
    <row r="54" spans="1:12" s="109" customFormat="1" ht="13.9" customHeight="1">
      <c r="A54" s="465" t="s">
        <v>212</v>
      </c>
      <c r="B54" s="466" t="s">
        <v>253</v>
      </c>
      <c r="C54" s="487" t="s">
        <v>0</v>
      </c>
      <c r="D54" s="495"/>
      <c r="E54" s="496"/>
      <c r="F54" s="497"/>
      <c r="G54" s="495"/>
      <c r="H54" s="496"/>
      <c r="I54" s="497"/>
      <c r="J54" s="495">
        <f t="shared" ref="J54:K54" si="8">J55+J56+J57+J58</f>
        <v>0</v>
      </c>
      <c r="K54" s="498">
        <f t="shared" si="8"/>
        <v>0</v>
      </c>
      <c r="L54" s="520"/>
    </row>
    <row r="55" spans="1:12" s="96" customFormat="1" ht="22.5">
      <c r="A55" s="465"/>
      <c r="B55" s="521" t="s">
        <v>254</v>
      </c>
      <c r="C55" s="470" t="s">
        <v>0</v>
      </c>
      <c r="D55" s="499"/>
      <c r="E55" s="500"/>
      <c r="F55" s="501"/>
      <c r="G55" s="499"/>
      <c r="H55" s="500"/>
      <c r="I55" s="501"/>
      <c r="J55" s="499">
        <f>((J43*0.7)*J47)/1000</f>
        <v>0</v>
      </c>
      <c r="K55" s="502">
        <f>((K43*0.7)*K47)/1000</f>
        <v>0</v>
      </c>
      <c r="L55" s="477"/>
    </row>
    <row r="56" spans="1:12" s="96" customFormat="1" ht="22.5">
      <c r="A56" s="465"/>
      <c r="B56" s="469" t="s">
        <v>255</v>
      </c>
      <c r="C56" s="470" t="s">
        <v>0</v>
      </c>
      <c r="D56" s="499"/>
      <c r="E56" s="500"/>
      <c r="F56" s="501"/>
      <c r="G56" s="499"/>
      <c r="H56" s="500"/>
      <c r="I56" s="501"/>
      <c r="J56" s="499">
        <f>((((J44+J52)*0.7)*J47)+((J52*J47)*0.2))/1000</f>
        <v>0</v>
      </c>
      <c r="K56" s="502">
        <f>((((K44+K52)*0.7)*K47)+((K52*K47)*0.2))/1000</f>
        <v>0</v>
      </c>
      <c r="L56" s="477"/>
    </row>
    <row r="57" spans="1:12" s="96" customFormat="1">
      <c r="A57" s="465"/>
      <c r="B57" s="469" t="s">
        <v>256</v>
      </c>
      <c r="C57" s="470" t="s">
        <v>0</v>
      </c>
      <c r="D57" s="475"/>
      <c r="E57" s="515"/>
      <c r="F57" s="474"/>
      <c r="G57" s="475"/>
      <c r="H57" s="515"/>
      <c r="I57" s="474"/>
      <c r="J57" s="475"/>
      <c r="K57" s="476"/>
      <c r="L57" s="477"/>
    </row>
    <row r="58" spans="1:12" s="96" customFormat="1">
      <c r="A58" s="513"/>
      <c r="B58" s="477" t="s">
        <v>257</v>
      </c>
      <c r="C58" s="470" t="s">
        <v>0</v>
      </c>
      <c r="D58" s="499"/>
      <c r="E58" s="500"/>
      <c r="F58" s="501"/>
      <c r="G58" s="499"/>
      <c r="H58" s="500"/>
      <c r="I58" s="501"/>
      <c r="J58" s="499">
        <f>(((J42*0.7)*0.1)*J49)/1000</f>
        <v>0</v>
      </c>
      <c r="K58" s="502">
        <f>(((K42*0.7)*0.1)*K49)/1000</f>
        <v>0</v>
      </c>
      <c r="L58" s="477"/>
    </row>
    <row r="59" spans="1:12" s="187" customFormat="1" ht="16.899999999999999" customHeight="1">
      <c r="A59" s="513" t="s">
        <v>214</v>
      </c>
      <c r="B59" s="522" t="s">
        <v>138</v>
      </c>
      <c r="C59" s="487" t="s">
        <v>0</v>
      </c>
      <c r="D59" s="508" t="s">
        <v>8</v>
      </c>
      <c r="E59" s="510"/>
      <c r="F59" s="511" t="s">
        <v>8</v>
      </c>
      <c r="G59" s="508" t="s">
        <v>8</v>
      </c>
      <c r="H59" s="510" t="s">
        <v>8</v>
      </c>
      <c r="I59" s="511" t="s">
        <v>8</v>
      </c>
      <c r="J59" s="508" t="s">
        <v>8</v>
      </c>
      <c r="K59" s="512" t="s">
        <v>8</v>
      </c>
      <c r="L59" s="523" t="s">
        <v>8</v>
      </c>
    </row>
    <row r="60" spans="1:12" s="187" customFormat="1" ht="16.899999999999999" customHeight="1" thickBot="1">
      <c r="A60" s="524" t="s">
        <v>258</v>
      </c>
      <c r="B60" s="525" t="s">
        <v>259</v>
      </c>
      <c r="C60" s="526" t="s">
        <v>0</v>
      </c>
      <c r="D60" s="527">
        <f t="shared" ref="D60:K60" si="9">D54</f>
        <v>0</v>
      </c>
      <c r="E60" s="528">
        <f t="shared" si="9"/>
        <v>0</v>
      </c>
      <c r="F60" s="529">
        <f t="shared" si="9"/>
        <v>0</v>
      </c>
      <c r="G60" s="527">
        <f t="shared" si="9"/>
        <v>0</v>
      </c>
      <c r="H60" s="528">
        <f t="shared" si="9"/>
        <v>0</v>
      </c>
      <c r="I60" s="529">
        <f t="shared" si="9"/>
        <v>0</v>
      </c>
      <c r="J60" s="527">
        <f t="shared" si="9"/>
        <v>0</v>
      </c>
      <c r="K60" s="530">
        <f t="shared" si="9"/>
        <v>0</v>
      </c>
      <c r="L60" s="531"/>
    </row>
    <row r="61" spans="1:12" s="185" customFormat="1" ht="12.75" customHeight="1" thickBot="1">
      <c r="A61" s="993" t="s">
        <v>260</v>
      </c>
      <c r="B61" s="994"/>
      <c r="C61" s="994"/>
      <c r="D61" s="994"/>
      <c r="E61" s="994"/>
      <c r="F61" s="994"/>
      <c r="G61" s="994"/>
      <c r="H61" s="994"/>
      <c r="I61" s="994"/>
      <c r="J61" s="994"/>
      <c r="K61" s="994"/>
      <c r="L61" s="995"/>
    </row>
    <row r="62" spans="1:12" s="185" customFormat="1">
      <c r="A62" s="465" t="s">
        <v>261</v>
      </c>
      <c r="B62" s="466" t="s">
        <v>262</v>
      </c>
      <c r="C62" s="532" t="s">
        <v>144</v>
      </c>
      <c r="D62" s="533"/>
      <c r="E62" s="534"/>
      <c r="F62" s="535"/>
      <c r="G62" s="533"/>
      <c r="H62" s="536"/>
      <c r="I62" s="534"/>
      <c r="J62" s="537"/>
      <c r="K62" s="538"/>
      <c r="L62" s="539"/>
    </row>
    <row r="63" spans="1:12" s="185" customFormat="1">
      <c r="A63" s="513" t="s">
        <v>263</v>
      </c>
      <c r="B63" s="520" t="s">
        <v>242</v>
      </c>
      <c r="C63" s="470" t="s">
        <v>144</v>
      </c>
      <c r="D63" s="475"/>
      <c r="E63" s="474"/>
      <c r="F63" s="540"/>
      <c r="G63" s="475"/>
      <c r="H63" s="515"/>
      <c r="I63" s="474"/>
      <c r="J63" s="475"/>
      <c r="K63" s="474"/>
      <c r="L63" s="541"/>
    </row>
    <row r="64" spans="1:12" s="185" customFormat="1" ht="15" customHeight="1">
      <c r="A64" s="513" t="s">
        <v>264</v>
      </c>
      <c r="B64" s="520" t="s">
        <v>243</v>
      </c>
      <c r="C64" s="470" t="s">
        <v>144</v>
      </c>
      <c r="D64" s="475"/>
      <c r="E64" s="474"/>
      <c r="F64" s="540"/>
      <c r="G64" s="475"/>
      <c r="H64" s="515"/>
      <c r="I64" s="474"/>
      <c r="J64" s="475"/>
      <c r="K64" s="474"/>
      <c r="L64" s="541"/>
    </row>
    <row r="65" spans="1:12" s="185" customFormat="1" ht="15" customHeight="1">
      <c r="A65" s="513" t="s">
        <v>265</v>
      </c>
      <c r="B65" s="520" t="s">
        <v>244</v>
      </c>
      <c r="C65" s="470" t="s">
        <v>144</v>
      </c>
      <c r="D65" s="475"/>
      <c r="E65" s="474"/>
      <c r="F65" s="540"/>
      <c r="G65" s="475"/>
      <c r="H65" s="515"/>
      <c r="I65" s="474"/>
      <c r="J65" s="475"/>
      <c r="K65" s="474"/>
      <c r="L65" s="541"/>
    </row>
    <row r="66" spans="1:12" s="185" customFormat="1">
      <c r="A66" s="513" t="s">
        <v>266</v>
      </c>
      <c r="B66" s="520" t="s">
        <v>267</v>
      </c>
      <c r="C66" s="470" t="s">
        <v>144</v>
      </c>
      <c r="D66" s="475">
        <f>(D62+D63)-D64-D65</f>
        <v>0</v>
      </c>
      <c r="E66" s="474">
        <f>(E62+E63)-E64-E65</f>
        <v>0</v>
      </c>
      <c r="F66" s="540">
        <f t="shared" ref="F66:K66" si="10">(F62+F63)-F64-F65</f>
        <v>0</v>
      </c>
      <c r="G66" s="475">
        <f t="shared" si="10"/>
        <v>0</v>
      </c>
      <c r="H66" s="515">
        <f t="shared" si="10"/>
        <v>0</v>
      </c>
      <c r="I66" s="474">
        <f t="shared" si="10"/>
        <v>0</v>
      </c>
      <c r="J66" s="475">
        <f t="shared" si="10"/>
        <v>0</v>
      </c>
      <c r="K66" s="474">
        <f t="shared" si="10"/>
        <v>0</v>
      </c>
      <c r="L66" s="541"/>
    </row>
    <row r="67" spans="1:12" s="96" customFormat="1" ht="23.25" thickBot="1">
      <c r="A67" s="524" t="s">
        <v>268</v>
      </c>
      <c r="B67" s="563" t="s">
        <v>269</v>
      </c>
      <c r="C67" s="720" t="s">
        <v>144</v>
      </c>
      <c r="D67" s="721">
        <f>D62+((D63*4)/12)-((D64*6)/12)</f>
        <v>0</v>
      </c>
      <c r="E67" s="722">
        <f>E62+((E63*4)/12)-((E64*6)/12)</f>
        <v>0</v>
      </c>
      <c r="F67" s="723">
        <f t="shared" ref="F67:K67" si="11">F62+((F63*4)/12)-((F64*6)/12)</f>
        <v>0</v>
      </c>
      <c r="G67" s="721">
        <f t="shared" si="11"/>
        <v>0</v>
      </c>
      <c r="H67" s="724">
        <f t="shared" si="11"/>
        <v>0</v>
      </c>
      <c r="I67" s="722">
        <f t="shared" si="11"/>
        <v>0</v>
      </c>
      <c r="J67" s="721">
        <f t="shared" si="11"/>
        <v>0</v>
      </c>
      <c r="K67" s="722">
        <f t="shared" si="11"/>
        <v>0</v>
      </c>
      <c r="L67" s="810"/>
    </row>
    <row r="68" spans="1:12">
      <c r="A68" s="410"/>
      <c r="B68" s="43"/>
      <c r="C68" s="44"/>
      <c r="D68" s="45"/>
      <c r="E68" s="45"/>
      <c r="F68" s="45"/>
      <c r="G68" s="45"/>
      <c r="H68" s="45"/>
      <c r="I68" s="43"/>
      <c r="J68" s="43"/>
      <c r="K68" s="43"/>
      <c r="L68" s="46"/>
    </row>
    <row r="69" spans="1:12">
      <c r="A69" s="407"/>
      <c r="B69" s="996" t="s">
        <v>218</v>
      </c>
      <c r="C69" s="996"/>
      <c r="D69" s="996"/>
      <c r="E69" s="996"/>
      <c r="F69" s="996"/>
      <c r="G69" s="996"/>
      <c r="H69" s="996"/>
      <c r="I69" s="996"/>
      <c r="J69" s="16"/>
      <c r="K69" s="16"/>
      <c r="L69" s="58"/>
    </row>
    <row r="70" spans="1:12">
      <c r="A70" s="407"/>
      <c r="B70" s="543"/>
      <c r="C70" s="409"/>
      <c r="D70" s="409"/>
      <c r="E70" s="409"/>
      <c r="F70" s="409"/>
      <c r="G70" s="409"/>
      <c r="H70" s="57"/>
      <c r="I70" s="16"/>
      <c r="J70" s="16"/>
      <c r="K70" s="16"/>
      <c r="L70" s="58"/>
    </row>
    <row r="71" spans="1:12">
      <c r="A71" s="241"/>
      <c r="B71" s="409" t="s">
        <v>19</v>
      </c>
      <c r="C71" s="65"/>
      <c r="D71" s="1"/>
      <c r="E71" s="1"/>
      <c r="F71" s="1"/>
      <c r="G71" s="1"/>
      <c r="H71" s="406"/>
      <c r="I71" s="1"/>
      <c r="J71" s="1"/>
      <c r="K71" s="1"/>
      <c r="L71" s="58"/>
    </row>
    <row r="72" spans="1:12">
      <c r="A72" s="241"/>
      <c r="B72" s="1" t="s">
        <v>11</v>
      </c>
      <c r="C72" s="16"/>
      <c r="D72" s="406"/>
      <c r="E72" s="942"/>
      <c r="F72" s="942"/>
      <c r="G72" s="406"/>
      <c r="H72" s="406"/>
      <c r="I72" s="942"/>
      <c r="J72" s="942"/>
      <c r="K72" s="65"/>
      <c r="L72" s="391"/>
    </row>
    <row r="73" spans="1:12">
      <c r="A73" s="241"/>
      <c r="B73" s="1" t="s">
        <v>12</v>
      </c>
      <c r="C73" s="16"/>
      <c r="D73" s="406"/>
      <c r="E73" s="894" t="s">
        <v>13</v>
      </c>
      <c r="F73" s="894"/>
      <c r="G73" s="406"/>
      <c r="H73" s="406"/>
      <c r="I73" s="894" t="s">
        <v>14</v>
      </c>
      <c r="J73" s="894"/>
      <c r="K73" s="121"/>
      <c r="L73" s="396" t="s">
        <v>14</v>
      </c>
    </row>
    <row r="74" spans="1:12">
      <c r="A74" s="241"/>
      <c r="B74" s="1"/>
      <c r="C74" s="16"/>
      <c r="D74" s="406"/>
      <c r="E74" s="65"/>
      <c r="F74" s="1"/>
      <c r="G74" s="406"/>
      <c r="H74" s="406"/>
      <c r="I74" s="1"/>
      <c r="J74" s="1"/>
      <c r="K74" s="1"/>
      <c r="L74" s="391"/>
    </row>
    <row r="75" spans="1:12">
      <c r="A75" s="241"/>
      <c r="B75" s="409" t="s">
        <v>20</v>
      </c>
      <c r="C75" s="16"/>
      <c r="D75" s="406"/>
      <c r="E75" s="942"/>
      <c r="F75" s="942"/>
      <c r="G75" s="406"/>
      <c r="H75" s="406"/>
      <c r="I75" s="942"/>
      <c r="J75" s="942"/>
      <c r="K75" s="65"/>
      <c r="L75" s="391"/>
    </row>
    <row r="76" spans="1:12">
      <c r="A76" s="241"/>
      <c r="B76" s="1"/>
      <c r="C76" s="16"/>
      <c r="D76" s="406"/>
      <c r="E76" s="894" t="s">
        <v>13</v>
      </c>
      <c r="F76" s="894"/>
      <c r="G76" s="406"/>
      <c r="H76" s="406"/>
      <c r="I76" s="894" t="s">
        <v>14</v>
      </c>
      <c r="J76" s="894"/>
      <c r="K76" s="121"/>
      <c r="L76" s="396" t="s">
        <v>14</v>
      </c>
    </row>
    <row r="77" spans="1:12">
      <c r="A77" s="241"/>
      <c r="B77" s="1"/>
      <c r="C77" s="65"/>
      <c r="D77" s="1"/>
      <c r="E77" s="1"/>
      <c r="F77" s="1"/>
      <c r="G77" s="1"/>
      <c r="H77" s="406"/>
      <c r="I77" s="65"/>
      <c r="J77" s="65"/>
      <c r="K77" s="65"/>
      <c r="L77" s="58"/>
    </row>
    <row r="78" spans="1:12" ht="24.6" customHeight="1">
      <c r="A78" s="241"/>
      <c r="B78" s="398" t="s">
        <v>216</v>
      </c>
      <c r="C78" s="942"/>
      <c r="D78" s="942"/>
      <c r="E78" s="406"/>
      <c r="F78" s="406"/>
      <c r="G78" s="398" t="s">
        <v>217</v>
      </c>
      <c r="H78" s="942"/>
      <c r="I78" s="942"/>
      <c r="J78" s="65"/>
      <c r="K78" s="65"/>
      <c r="L78" s="58"/>
    </row>
    <row r="79" spans="1:12" ht="13.5" thickBot="1">
      <c r="A79" s="404"/>
      <c r="B79" s="248"/>
      <c r="C79" s="249"/>
      <c r="D79" s="248"/>
      <c r="E79" s="248"/>
      <c r="F79" s="248"/>
      <c r="G79" s="248"/>
      <c r="H79" s="49"/>
      <c r="I79" s="249"/>
      <c r="J79" s="249"/>
      <c r="K79" s="249"/>
      <c r="L79" s="50"/>
    </row>
    <row r="80" spans="1:12" ht="8.4499999999999993" customHeight="1"/>
  </sheetData>
  <mergeCells count="30">
    <mergeCell ref="C9:H9"/>
    <mergeCell ref="A2:L2"/>
    <mergeCell ref="A3:L3"/>
    <mergeCell ref="C6:H6"/>
    <mergeCell ref="C7:H7"/>
    <mergeCell ref="C8:H8"/>
    <mergeCell ref="E72:F72"/>
    <mergeCell ref="I72:J72"/>
    <mergeCell ref="C10:H10"/>
    <mergeCell ref="C12:E12"/>
    <mergeCell ref="C13:E13"/>
    <mergeCell ref="C15:C16"/>
    <mergeCell ref="D15:E15"/>
    <mergeCell ref="F15:F16"/>
    <mergeCell ref="G15:I15"/>
    <mergeCell ref="J15:K15"/>
    <mergeCell ref="L15:L16"/>
    <mergeCell ref="A17:L17"/>
    <mergeCell ref="A61:L61"/>
    <mergeCell ref="B69:I69"/>
    <mergeCell ref="A15:A16"/>
    <mergeCell ref="B15:B16"/>
    <mergeCell ref="C78:D78"/>
    <mergeCell ref="H78:I78"/>
    <mergeCell ref="E73:F73"/>
    <mergeCell ref="I73:J73"/>
    <mergeCell ref="E75:F75"/>
    <mergeCell ref="I75:J75"/>
    <mergeCell ref="E76:F76"/>
    <mergeCell ref="I76:J76"/>
  </mergeCells>
  <printOptions horizontalCentered="1"/>
  <pageMargins left="0.6692913385826772" right="0.31496062992125984" top="0.6692913385826772" bottom="0.6692913385826772" header="0.31496062992125984" footer="0.31496062992125984"/>
  <pageSetup paperSize="9" scale="60" fitToHeight="8" orientation="portrait" r:id="rId1"/>
  <headerFooter alignWithMargins="0">
    <oddFooter>&amp;L&amp;"+,полужирный"&amp;8&amp;Z&amp;F/&amp;A&amp;R&amp;"+,полужирный"&amp;8&amp;P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26</vt:i4>
      </vt:variant>
    </vt:vector>
  </HeadingPairs>
  <TitlesOfParts>
    <vt:vector size="43" baseType="lpstr">
      <vt:lpstr>Tab_nr1 ag</vt:lpstr>
      <vt:lpstr>Tab_nr2 ag</vt:lpstr>
      <vt:lpstr>Tab_3 ag</vt:lpstr>
      <vt:lpstr>Tab-3g Alimentația</vt:lpstr>
      <vt:lpstr>Tab- 4g_contin inst. si extrasc</vt:lpstr>
      <vt:lpstr>Tab 5g cont. gimnazii, licee </vt:lpstr>
      <vt:lpstr>Tab-6g bursa licee inv artistic</vt:lpstr>
      <vt:lpstr>an.7_bursa șc. prof.</vt:lpstr>
      <vt:lpstr>an.8_bursa colegii &amp; cicl I, II</vt:lpstr>
      <vt:lpstr>an.9_bursa ciclu II &amp; postdoct</vt:lpstr>
      <vt:lpstr>an.10_bursa rezidenti</vt:lpstr>
      <vt:lpstr>an.11_medici secundari clinici</vt:lpstr>
      <vt:lpstr>an.12_bursa ciclu III doctor</vt:lpstr>
      <vt:lpstr>an.13_bursa straini</vt:lpstr>
      <vt:lpstr>an.14_cursuri de perfecționare</vt:lpstr>
      <vt:lpstr>Tab_21 Compens</vt:lpstr>
      <vt:lpstr>Tab_22 Compens</vt:lpstr>
      <vt:lpstr>'an.10_bursa rezidenti'!Print_Area</vt:lpstr>
      <vt:lpstr>'an.11_medici secundari clinici'!Print_Area</vt:lpstr>
      <vt:lpstr>'an.12_bursa ciclu III doctor'!Print_Area</vt:lpstr>
      <vt:lpstr>'an.13_bursa straini'!Print_Area</vt:lpstr>
      <vt:lpstr>'an.14_cursuri de perfecționare'!Print_Area</vt:lpstr>
      <vt:lpstr>'an.7_bursa șc. prof.'!Print_Area</vt:lpstr>
      <vt:lpstr>'an.8_bursa colegii &amp; cicl I, II'!Print_Area</vt:lpstr>
      <vt:lpstr>'an.9_bursa ciclu II &amp; postdoct'!Print_Area</vt:lpstr>
      <vt:lpstr>'Tab- 4g_contin inst. si extrasc'!Print_Area</vt:lpstr>
      <vt:lpstr>'Tab 5g cont. gimnazii, licee '!Print_Area</vt:lpstr>
      <vt:lpstr>'Tab_21 Compens'!Print_Area</vt:lpstr>
      <vt:lpstr>'Tab_22 Compens'!Print_Area</vt:lpstr>
      <vt:lpstr>'Tab_3 ag'!Print_Area</vt:lpstr>
      <vt:lpstr>'Tab_nr1 ag'!Print_Area</vt:lpstr>
      <vt:lpstr>'Tab_nr2 ag'!Print_Area</vt:lpstr>
      <vt:lpstr>'Tab-3g Alimentația'!Print_Area</vt:lpstr>
      <vt:lpstr>'Tab-6g bursa licee inv artistic'!Print_Area</vt:lpstr>
      <vt:lpstr>'an.10_bursa rezidenti'!Print_Titles</vt:lpstr>
      <vt:lpstr>'an.11_medici secundari clinici'!Print_Titles</vt:lpstr>
      <vt:lpstr>'an.12_bursa ciclu III doctor'!Print_Titles</vt:lpstr>
      <vt:lpstr>'an.13_bursa straini'!Print_Titles</vt:lpstr>
      <vt:lpstr>'an.14_cursuri de perfecționare'!Print_Titles</vt:lpstr>
      <vt:lpstr>'an.7_bursa șc. prof.'!Print_Titles</vt:lpstr>
      <vt:lpstr>'an.8_bursa colegii &amp; cicl I, II'!Print_Titles</vt:lpstr>
      <vt:lpstr>'an.9_bursa ciclu II &amp; postdoct'!Print_Titles</vt:lpstr>
      <vt:lpstr>'Tab-6g bursa licee inv artistic'!Print_Titles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2020-09-07T07:16:40Z</dcterms:modified>
</cp:coreProperties>
</file>