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7" i="1" l="1"/>
  <c r="I17" i="1"/>
  <c r="G11" i="1" l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<sst xmlns="http://schemas.openxmlformats.org/spreadsheetml/2006/main" count="31" uniqueCount="21">
  <si>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</si>
  <si>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</si>
  <si>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</si>
  <si>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</si>
  <si>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</si>
  <si>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</si>
  <si>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</si>
  <si>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</si>
  <si>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</si>
  <si>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</si>
  <si>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</si>
  <si>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</si>
  <si>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</si>
  <si>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</si>
  <si>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</si>
  <si>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01/01/2025</t>
  </si>
  <si>
    <t>01/12/2024-31/12/2024</t>
  </si>
  <si>
    <t xml:space="preserve"> 31/12/2024</t>
  </si>
  <si>
    <t>01/12/2025-31/12/2025</t>
  </si>
  <si>
    <t xml:space="preserve"> 31/12/2025</t>
  </si>
  <si>
    <t>Notă: Pe parcursul anului 2025, finanţarea externă netă a atins o valoare pozitivă, constituind circa 259,04 mil. dolari SUA. Totodată, fluctuaţia ratei de schimb a dolarului SUA faţă de alte valute, în această perioadă, a atins valori pozitive și a constituit 361,28 mil. dolari SUA. Astfel, soldul datoriei de stat externe la 31 decembrie 2025 s-a majorat față de soldul datoriei de stat externe la situația din 01 ianuarie 2025 cu circa 620,32 mil.dolari SUA sau cu aproximativ 14,80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</si>
</sst>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3" fillId="0" borderId="0" xfId="0" applyNumberFormat="1" applyFont="1"/>
    <xf numFmtId="4" fontId="15" fillId="0" borderId="11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0" fillId="6" borderId="0" xfId="0" applyNumberFormat="1" applyFill="1"/>
    <xf numFmtId="4" fontId="13" fillId="6" borderId="0" xfId="0" applyNumberFormat="1" applyFont="1" applyFill="1"/>
    <xf numFmtId="164" fontId="0" fillId="6" borderId="0" xfId="0" applyNumberFormat="1" applyFill="1"/>
    <xf numFmtId="4" fontId="16" fillId="4" borderId="12" xfId="1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5" zoomScaleNormal="100" zoomScaleSheetLayoutView="85" workbookViewId="0">
      <selection activeCell="M26" sqref="M26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4.2851562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5" ht="19.5" x14ac:dyDescent="0.3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5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4"/>
    </row>
    <row r="6" spans="1:15" ht="16.5" thickBot="1" x14ac:dyDescent="0.3">
      <c r="A6" s="79" t="s">
        <v>12</v>
      </c>
      <c r="B6" s="88">
        <v>2024</v>
      </c>
      <c r="C6" s="89"/>
      <c r="D6" s="89"/>
      <c r="E6" s="90"/>
      <c r="F6" s="91">
        <v>2025</v>
      </c>
      <c r="G6" s="91"/>
      <c r="H6" s="91"/>
      <c r="I6" s="91"/>
      <c r="J6" s="91"/>
      <c r="K6" s="92"/>
      <c r="L6" s="74"/>
    </row>
    <row r="7" spans="1:15" ht="15.75" x14ac:dyDescent="0.25">
      <c r="A7" s="80"/>
      <c r="B7" s="93" t="s">
        <v>3</v>
      </c>
      <c r="C7" s="94"/>
      <c r="D7" s="94" t="s">
        <v>4</v>
      </c>
      <c r="E7" s="95"/>
      <c r="F7" s="96"/>
      <c r="G7" s="96"/>
      <c r="H7" s="97" t="s">
        <v>3</v>
      </c>
      <c r="I7" s="98"/>
      <c r="J7" s="94" t="s">
        <v>4</v>
      </c>
      <c r="K7" s="95"/>
      <c r="L7" s="11"/>
    </row>
    <row r="8" spans="1:15" ht="16.5" thickBot="1" x14ac:dyDescent="0.3">
      <c r="A8" s="80"/>
      <c r="B8" s="99" t="s">
        <v>16</v>
      </c>
      <c r="C8" s="100"/>
      <c r="D8" s="101" t="s">
        <v>17</v>
      </c>
      <c r="E8" s="102"/>
      <c r="F8" s="103" t="s">
        <v>15</v>
      </c>
      <c r="G8" s="103"/>
      <c r="H8" s="104" t="s">
        <v>18</v>
      </c>
      <c r="I8" s="105"/>
      <c r="J8" s="105" t="s">
        <v>19</v>
      </c>
      <c r="K8" s="106"/>
    </row>
    <row r="9" spans="1:15" ht="16.5" thickBot="1" x14ac:dyDescent="0.3">
      <c r="A9" s="81"/>
      <c r="B9" s="42" t="s">
        <v>5</v>
      </c>
      <c r="C9" s="40" t="s">
        <v>6</v>
      </c>
      <c r="D9" s="41" t="s">
        <v>5</v>
      </c>
      <c r="E9" s="37" t="s">
        <v>6</v>
      </c>
      <c r="F9" s="4" t="s">
        <v>5</v>
      </c>
      <c r="G9" s="10" t="s">
        <v>6</v>
      </c>
      <c r="H9" s="42" t="s">
        <v>5</v>
      </c>
      <c r="I9" s="40" t="s">
        <v>6</v>
      </c>
      <c r="J9" s="41" t="s">
        <v>5</v>
      </c>
      <c r="K9" s="37" t="s">
        <v>6</v>
      </c>
      <c r="M9" s="17"/>
      <c r="N9" s="17"/>
    </row>
    <row r="10" spans="1:15" ht="15.75" x14ac:dyDescent="0.25">
      <c r="A10" s="23" t="s">
        <v>7</v>
      </c>
      <c r="B10" s="38"/>
      <c r="C10" s="39"/>
      <c r="D10" s="38"/>
      <c r="E10" s="39">
        <v>18.479099999999999</v>
      </c>
      <c r="F10" s="38"/>
      <c r="G10" s="39">
        <v>18.479099999999999</v>
      </c>
      <c r="H10" s="54"/>
      <c r="I10" s="55"/>
      <c r="J10" s="38"/>
      <c r="K10" s="39">
        <v>16.7925</v>
      </c>
      <c r="L10" s="11"/>
      <c r="M10" s="72"/>
      <c r="N10" s="17"/>
    </row>
    <row r="11" spans="1:15" ht="15.75" x14ac:dyDescent="0.25">
      <c r="A11" s="24" t="s">
        <v>8</v>
      </c>
      <c r="B11" s="49"/>
      <c r="C11" s="51"/>
      <c r="D11" s="49">
        <v>4190.2906997400005</v>
      </c>
      <c r="E11" s="51">
        <v>77432.800869565443</v>
      </c>
      <c r="F11" s="49">
        <v>4190.2906997400005</v>
      </c>
      <c r="G11" s="51">
        <f>F11*G10</f>
        <v>77432.800869565443</v>
      </c>
      <c r="H11" s="56"/>
      <c r="I11" s="57"/>
      <c r="J11" s="49">
        <v>4810.6116425179998</v>
      </c>
      <c r="K11" s="51">
        <v>80782.196006983519</v>
      </c>
      <c r="L11" s="60"/>
      <c r="M11" s="62"/>
      <c r="N11" s="72"/>
      <c r="O11" s="74"/>
    </row>
    <row r="12" spans="1:15" ht="15.75" x14ac:dyDescent="0.25">
      <c r="A12" s="25"/>
      <c r="B12" s="20"/>
      <c r="C12" s="30"/>
      <c r="D12" s="20"/>
      <c r="E12" s="30"/>
      <c r="F12" s="20"/>
      <c r="G12" s="30"/>
      <c r="H12" s="58"/>
      <c r="I12" s="59"/>
      <c r="J12" s="20"/>
      <c r="K12" s="52"/>
      <c r="L12" s="17"/>
      <c r="M12" s="72"/>
      <c r="N12" s="17"/>
    </row>
    <row r="13" spans="1:15" ht="15.75" x14ac:dyDescent="0.25">
      <c r="A13" s="26" t="s">
        <v>14</v>
      </c>
      <c r="B13" s="14">
        <v>480.89409485000004</v>
      </c>
      <c r="C13" s="19">
        <v>8826.1826069500003</v>
      </c>
      <c r="D13" s="14">
        <v>1003.7026748</v>
      </c>
      <c r="E13" s="19">
        <v>18117.714995987</v>
      </c>
      <c r="F13" s="14"/>
      <c r="G13" s="19"/>
      <c r="H13" s="14">
        <v>83.653455719999997</v>
      </c>
      <c r="I13" s="13">
        <v>1411.35791799</v>
      </c>
      <c r="J13" s="14">
        <v>714.84392565999997</v>
      </c>
      <c r="K13" s="77">
        <v>12221.298833209999</v>
      </c>
      <c r="L13" s="74"/>
      <c r="M13" s="76"/>
      <c r="N13" s="17"/>
    </row>
    <row r="14" spans="1:15" ht="15.75" x14ac:dyDescent="0.25">
      <c r="A14" s="25"/>
      <c r="B14" s="20"/>
      <c r="C14" s="30"/>
      <c r="D14" s="20"/>
      <c r="E14" s="30"/>
      <c r="F14" s="20"/>
      <c r="G14" s="30"/>
      <c r="H14" s="20"/>
      <c r="I14" s="52"/>
      <c r="J14" s="20"/>
      <c r="K14" s="52"/>
      <c r="L14" s="48"/>
      <c r="M14" s="72"/>
      <c r="N14" s="17"/>
    </row>
    <row r="15" spans="1:15" ht="15.75" x14ac:dyDescent="0.25">
      <c r="A15" s="26" t="s">
        <v>13</v>
      </c>
      <c r="B15" s="14">
        <v>14.051084169999999</v>
      </c>
      <c r="C15" s="31">
        <v>257.923588</v>
      </c>
      <c r="D15" s="14">
        <v>329.72552092000001</v>
      </c>
      <c r="E15" s="31">
        <v>5879.3117630799998</v>
      </c>
      <c r="F15" s="14"/>
      <c r="G15" s="31"/>
      <c r="H15" s="14">
        <v>14.900469920000001</v>
      </c>
      <c r="I15" s="13">
        <v>252.40121672999999</v>
      </c>
      <c r="J15" s="14">
        <v>455.80341433499996</v>
      </c>
      <c r="K15" s="13">
        <v>7922.65515658</v>
      </c>
      <c r="L15" s="72"/>
      <c r="N15" s="17"/>
    </row>
    <row r="16" spans="1:15" ht="15.75" x14ac:dyDescent="0.25">
      <c r="A16" s="27"/>
      <c r="B16" s="32"/>
      <c r="C16" s="33"/>
      <c r="D16" s="32"/>
      <c r="E16" s="33"/>
      <c r="F16" s="32"/>
      <c r="G16" s="33"/>
      <c r="H16" s="61"/>
      <c r="I16" s="63"/>
      <c r="J16" s="32"/>
      <c r="K16" s="63"/>
      <c r="L16" s="17"/>
      <c r="M16" s="72"/>
      <c r="N16" s="17"/>
    </row>
    <row r="17" spans="1:17" ht="18" customHeight="1" x14ac:dyDescent="0.25">
      <c r="A17" s="26" t="s">
        <v>9</v>
      </c>
      <c r="B17" s="14">
        <v>466.84301068000002</v>
      </c>
      <c r="C17" s="31">
        <v>8568.2590189500006</v>
      </c>
      <c r="D17" s="14">
        <v>673.97715387999995</v>
      </c>
      <c r="E17" s="31">
        <v>12238.403232907</v>
      </c>
      <c r="F17" s="65"/>
      <c r="G17" s="66"/>
      <c r="H17" s="53">
        <f>H13-H15</f>
        <v>68.75298579999999</v>
      </c>
      <c r="I17" s="53">
        <f>I13-I15</f>
        <v>1158.95670126</v>
      </c>
      <c r="J17" s="53">
        <v>259.04051132500001</v>
      </c>
      <c r="K17" s="13">
        <v>4298.6436766299994</v>
      </c>
      <c r="L17" s="18"/>
      <c r="M17" s="73"/>
      <c r="N17" s="17"/>
    </row>
    <row r="18" spans="1:17" ht="15.75" x14ac:dyDescent="0.25">
      <c r="A18" s="27"/>
      <c r="B18" s="20"/>
      <c r="C18" s="34"/>
      <c r="D18" s="20"/>
      <c r="E18" s="34"/>
      <c r="F18" s="58"/>
      <c r="G18" s="67"/>
      <c r="H18" s="61"/>
      <c r="I18" s="63"/>
      <c r="J18" s="32"/>
      <c r="K18" s="63"/>
      <c r="L18" s="17"/>
      <c r="M18" s="72"/>
      <c r="N18" s="17"/>
    </row>
    <row r="19" spans="1:17" ht="30" customHeight="1" x14ac:dyDescent="0.25">
      <c r="A19" s="28" t="s">
        <v>10</v>
      </c>
      <c r="B19" s="14">
        <v>-35.650451934999658</v>
      </c>
      <c r="C19" s="35"/>
      <c r="D19" s="14">
        <v>-179.89744482799989</v>
      </c>
      <c r="E19" s="35"/>
      <c r="F19" s="65"/>
      <c r="G19" s="68"/>
      <c r="H19" s="13">
        <v>59.274215872999385</v>
      </c>
      <c r="I19" s="19"/>
      <c r="J19" s="13">
        <v>361.28043145299989</v>
      </c>
      <c r="K19" s="19"/>
      <c r="L19" s="75"/>
      <c r="M19" s="74"/>
      <c r="N19" s="17"/>
      <c r="O19" s="11"/>
    </row>
    <row r="20" spans="1:17" ht="15.75" x14ac:dyDescent="0.25">
      <c r="A20" s="25"/>
      <c r="B20" s="36"/>
      <c r="C20" s="34"/>
      <c r="D20" s="36"/>
      <c r="E20" s="34"/>
      <c r="F20" s="69"/>
      <c r="G20" s="67"/>
      <c r="H20" s="32"/>
      <c r="I20" s="52"/>
      <c r="J20" s="32"/>
      <c r="K20" s="52"/>
      <c r="L20" s="17"/>
      <c r="M20" s="62"/>
      <c r="N20" s="17"/>
      <c r="Q20" s="11"/>
    </row>
    <row r="21" spans="1:17" ht="16.5" thickBot="1" x14ac:dyDescent="0.3">
      <c r="A21" s="29" t="s">
        <v>11</v>
      </c>
      <c r="B21" s="21">
        <v>5.1554065099999997</v>
      </c>
      <c r="C21" s="22">
        <v>94.486007549999997</v>
      </c>
      <c r="D21" s="21">
        <v>102.774350079</v>
      </c>
      <c r="E21" s="22">
        <v>1827.1773874260002</v>
      </c>
      <c r="F21" s="70"/>
      <c r="G21" s="71"/>
      <c r="H21" s="21">
        <v>3.65610021</v>
      </c>
      <c r="I21" s="64">
        <v>61.957016799999998</v>
      </c>
      <c r="J21" s="21">
        <v>102.521533506</v>
      </c>
      <c r="K21" s="64">
        <v>1781.285969627</v>
      </c>
      <c r="L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4"/>
      <c r="J22" s="3"/>
      <c r="K22" s="6"/>
      <c r="N22" s="12"/>
    </row>
    <row r="23" spans="1:17" ht="16.5" thickBot="1" x14ac:dyDescent="0.3">
      <c r="A23" s="1"/>
      <c r="B23" s="1"/>
      <c r="C23" s="1"/>
      <c r="D23" s="43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82" t="s">
        <v>20</v>
      </c>
      <c r="B24" s="83"/>
      <c r="C24" s="83"/>
      <c r="D24" s="83"/>
      <c r="E24" s="83"/>
      <c r="F24" s="83"/>
      <c r="G24" s="83"/>
      <c r="H24" s="83"/>
      <c r="I24" s="83"/>
      <c r="J24" s="83"/>
      <c r="K24" s="84"/>
      <c r="P24" s="11"/>
    </row>
    <row r="25" spans="1:17" ht="41.25" customHeight="1" thickBot="1" x14ac:dyDescent="0.3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7" ht="15" customHeight="1" x14ac:dyDescent="0.25">
      <c r="A26" s="50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50"/>
      <c r="H27" s="11"/>
      <c r="I27" s="12"/>
      <c r="J27" s="11"/>
      <c r="K27" s="11"/>
    </row>
    <row r="28" spans="1:17" x14ac:dyDescent="0.25">
      <c r="K28" s="46"/>
    </row>
    <row r="30" spans="1:17" x14ac:dyDescent="0.25">
      <c r="H30" s="11"/>
      <c r="I30" s="47"/>
      <c r="K30" s="47"/>
    </row>
    <row r="32" spans="1:17" x14ac:dyDescent="0.25">
      <c r="G32" s="45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2026-01-20T14:55:16Z</dcterms:modified>
</cp:coreProperties>
</file>