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/>
    <workbookView xWindow="0" yWindow="0" windowWidth="19170" windowHeight="42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K17" i="1"/>
  <c r="J17" i="1"/>
  <c r="H17" i="1"/>
</calcChain>
</file>

<file path=xl/sharedStrings.xml><?xml version="1.0" encoding="utf-8"?>
<sst xmlns="http://schemas.openxmlformats.org/spreadsheetml/2006/main" count="36" uniqueCount="26">
  <si>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</si>
  <si>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</si>
  <si>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</si>
  <si>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</si>
  <si>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</si>
  <si>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</si>
  <si>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</si>
  <si>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</si>
  <si>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</si>
  <si>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</si>
  <si>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</si>
  <si>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</si>
  <si>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</si>
  <si>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</si>
  <si>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</si>
  <si>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</si>
  <si>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</si>
  <si>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 Pentru anul 2019, include diferența dintre prețul nominal și prețul de emisiune (în sumă de 0,2 mil. dolari SUA (echiv. a 2,7 mil.lei)) a obligațiunii emise de către UE pentru debursarea tranșei nr.1 din MFA </t>
  </si>
  <si>
    <t xml:space="preserve">²Pentru anul 2019, sunt incluse tranzacțiile aferente operațiunilor de conversiune(reorganizare) a datoriei de stat externe în sumă de 92,7 mil. dolari SUA (echiv. a 1 597,4 mil. lei)  </t>
  </si>
  <si>
    <t xml:space="preserve"> Pentru anul 2020, sunt incluse tranzacțiile aferente operațiunilor de conversiune(reorganizare) a datoriei de stat externe în sumă de 5,8 mil. dolari SUA (echiv. a 100,2 mil. lei) </t>
  </si>
  <si>
    <t xml:space="preserve"> Pentru anul 2020, sunt incluse tranzacíile aferente operațiunilor de conversiune(reorganizare) a datoriei de stat externe în sumă de 5,8 mil. dolari SUA (echiv. a 100,2 mil. lei)  </t>
  </si>
  <si>
    <t>la 31/12/2020</t>
  </si>
  <si>
    <t>Notă: Pe parcursul anului 2020, finanţarea externă netă a atins o valoare pozitivă, constituind circa 413,97 mil. dolari SUA. Totodată, fluctuaţia ratei de schimb a dolarului SUA faţă de alte valute, pe parcursul anului 2020, a atins valori pozitive și a constituit 123,36 mil. dolari SUA. Astfel, soldul datoriei de stat externe la 31 decembrie 2020 s-a majorat față de soldul datoriei de stat externe la situația din 01 ianuarie 2020 cu aproximativ 537,33 mil. dolari SUA sau cu 31,5 la sută.</t>
  </si>
  <si>
    <t>01/12/2019-31/12/2019</t>
  </si>
  <si>
    <t>la 31/12/2019</t>
  </si>
  <si>
    <t>01/12/2020-31/12/2020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</si>
</sst>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164" fontId="7" fillId="3" borderId="10" xfId="1" applyNumberFormat="1" applyFont="1" applyFill="1" applyBorder="1" applyAlignment="1">
      <alignment horizontal="right"/>
    </xf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0" fontId="15" fillId="0" borderId="0" xfId="0" applyFont="1"/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6" fillId="0" borderId="11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/>
    <xf numFmtId="4" fontId="18" fillId="0" borderId="0" xfId="0" applyNumberFormat="1" applyFont="1"/>
    <xf numFmtId="164" fontId="18" fillId="0" borderId="0" xfId="0" applyNumberFormat="1" applyFont="1"/>
    <xf numFmtId="4" fontId="0" fillId="0" borderId="0" xfId="0" applyNumberFormat="1" applyFill="1"/>
    <xf numFmtId="164" fontId="0" fillId="0" borderId="0" xfId="0" applyNumberFormat="1" applyFill="1"/>
    <xf numFmtId="0" fontId="15" fillId="0" borderId="0" xfId="0" applyFont="1" applyAlignment="1">
      <alignment horizontal="left"/>
    </xf>
    <xf numFmtId="0" fontId="18" fillId="0" borderId="0" xfId="0" applyFont="1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D7" workbookViewId="0">
      <selection activeCell="J19" sqref="J19"/>
    </sheetView>
    <sheetView tabSelected="1" topLeftCell="A17" workbookViewId="1">
      <selection activeCell="K10" sqref="K10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71" t="s">
        <v>12</v>
      </c>
      <c r="B6" s="80">
        <v>2019</v>
      </c>
      <c r="C6" s="81"/>
      <c r="D6" s="81"/>
      <c r="E6" s="82"/>
      <c r="F6" s="83">
        <v>2020</v>
      </c>
      <c r="G6" s="83"/>
      <c r="H6" s="83"/>
      <c r="I6" s="83"/>
      <c r="J6" s="83"/>
      <c r="K6" s="84"/>
    </row>
    <row r="7" spans="1:12" ht="15.75" x14ac:dyDescent="0.25">
      <c r="A7" s="72"/>
      <c r="B7" s="85" t="s">
        <v>3</v>
      </c>
      <c r="C7" s="86"/>
      <c r="D7" s="86" t="s">
        <v>4</v>
      </c>
      <c r="E7" s="87"/>
      <c r="F7" s="88"/>
      <c r="G7" s="88"/>
      <c r="H7" s="89" t="s">
        <v>3</v>
      </c>
      <c r="I7" s="90"/>
      <c r="J7" s="86" t="s">
        <v>4</v>
      </c>
      <c r="K7" s="87"/>
    </row>
    <row r="8" spans="1:12" ht="16.5" thickBot="1" x14ac:dyDescent="0.3">
      <c r="A8" s="72"/>
      <c r="B8" s="91" t="s">
        <v>23</v>
      </c>
      <c r="C8" s="92"/>
      <c r="D8" s="93" t="s">
        <v>24</v>
      </c>
      <c r="E8" s="94"/>
      <c r="F8" s="95" t="s">
        <v>13</v>
      </c>
      <c r="G8" s="95"/>
      <c r="H8" s="91" t="s">
        <v>25</v>
      </c>
      <c r="I8" s="92"/>
      <c r="J8" s="91" t="s">
        <v>21</v>
      </c>
      <c r="K8" s="92"/>
    </row>
    <row r="9" spans="1:12" ht="16.5" thickBot="1" x14ac:dyDescent="0.3">
      <c r="A9" s="73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9" t="s">
        <v>5</v>
      </c>
      <c r="K9" s="47" t="s">
        <v>6</v>
      </c>
    </row>
    <row r="10" spans="1:12" ht="15.75" x14ac:dyDescent="0.25">
      <c r="A10" s="28" t="s">
        <v>7</v>
      </c>
      <c r="B10" s="44"/>
      <c r="C10" s="45"/>
      <c r="D10" s="56"/>
      <c r="E10" s="46">
        <v>17.209299999999999</v>
      </c>
      <c r="F10" s="44"/>
      <c r="G10" s="46">
        <v>17.209299999999999</v>
      </c>
      <c r="H10" s="44"/>
      <c r="I10" s="45"/>
      <c r="J10" s="44"/>
      <c r="K10" s="45">
        <v>17.214600000000001</v>
      </c>
    </row>
    <row r="11" spans="1:12" ht="15.75" x14ac:dyDescent="0.25">
      <c r="A11" s="29" t="s">
        <v>8</v>
      </c>
      <c r="B11" s="23"/>
      <c r="C11" s="24"/>
      <c r="D11" s="24">
        <v>1704.0856116790001</v>
      </c>
      <c r="E11" s="35">
        <v>29326.120517067415</v>
      </c>
      <c r="F11" s="23">
        <v>1704.0856116790001</v>
      </c>
      <c r="G11" s="35">
        <v>29326.120517067415</v>
      </c>
      <c r="H11" s="23"/>
      <c r="I11" s="24"/>
      <c r="J11" s="23">
        <v>2241.4177381669997</v>
      </c>
      <c r="K11" s="24">
        <v>38585.109795449636</v>
      </c>
      <c r="L11" s="12"/>
    </row>
    <row r="12" spans="1:12" ht="15.75" x14ac:dyDescent="0.25">
      <c r="A12" s="30"/>
      <c r="B12" s="20"/>
      <c r="C12" s="25"/>
      <c r="D12" s="26"/>
      <c r="E12" s="54"/>
      <c r="F12" s="20"/>
      <c r="G12" s="36"/>
      <c r="H12" s="20"/>
      <c r="I12" s="25"/>
      <c r="J12" s="20"/>
      <c r="K12" s="25"/>
      <c r="L12" s="18"/>
    </row>
    <row r="13" spans="1:12" ht="15.75" x14ac:dyDescent="0.25">
      <c r="A13" s="31" t="s">
        <v>14</v>
      </c>
      <c r="B13" s="15">
        <v>12.20603749</v>
      </c>
      <c r="C13" s="13">
        <v>211.24696331000001</v>
      </c>
      <c r="D13" s="13">
        <v>241.77809042999999</v>
      </c>
      <c r="E13" s="19">
        <v>4221.6672908299997</v>
      </c>
      <c r="F13" s="15"/>
      <c r="G13" s="19"/>
      <c r="H13" s="15">
        <v>71.761394802000098</v>
      </c>
      <c r="I13" s="13">
        <v>1235.0759600599999</v>
      </c>
      <c r="J13" s="15">
        <v>557.39638202200001</v>
      </c>
      <c r="K13" s="13">
        <v>9847.5176919900023</v>
      </c>
      <c r="L13" s="18"/>
    </row>
    <row r="14" spans="1:12" ht="15.75" x14ac:dyDescent="0.25">
      <c r="A14" s="30"/>
      <c r="B14" s="57"/>
      <c r="C14" s="58"/>
      <c r="D14" s="26"/>
      <c r="E14" s="54"/>
      <c r="F14" s="20"/>
      <c r="G14" s="36"/>
      <c r="H14" s="20"/>
      <c r="I14" s="25"/>
      <c r="J14" s="20"/>
      <c r="K14" s="25"/>
      <c r="L14" s="67"/>
    </row>
    <row r="15" spans="1:12" ht="15.75" x14ac:dyDescent="0.25">
      <c r="A15" s="31" t="s">
        <v>15</v>
      </c>
      <c r="B15" s="15">
        <v>5.7056327600000003</v>
      </c>
      <c r="C15" s="13">
        <v>98.939623470000001</v>
      </c>
      <c r="D15" s="13">
        <v>215.00655476</v>
      </c>
      <c r="E15" s="19">
        <v>3742.2107012400002</v>
      </c>
      <c r="F15" s="15"/>
      <c r="G15" s="37"/>
      <c r="H15" s="15">
        <v>7.994749540000015</v>
      </c>
      <c r="I15" s="13">
        <v>137.99722367000049</v>
      </c>
      <c r="J15" s="15">
        <v>143.42626874699999</v>
      </c>
      <c r="K15" s="13">
        <v>2475.2877969800006</v>
      </c>
      <c r="L15" s="66"/>
    </row>
    <row r="16" spans="1:12" ht="15.75" x14ac:dyDescent="0.25">
      <c r="A16" s="32"/>
      <c r="B16" s="59"/>
      <c r="C16" s="60"/>
      <c r="D16" s="27"/>
      <c r="E16" s="55"/>
      <c r="F16" s="38"/>
      <c r="G16" s="39"/>
      <c r="H16" s="38"/>
      <c r="I16" s="52"/>
      <c r="J16" s="38"/>
      <c r="K16" s="52"/>
      <c r="L16" s="18"/>
    </row>
    <row r="17" spans="1:15" ht="15.75" x14ac:dyDescent="0.25">
      <c r="A17" s="31" t="s">
        <v>9</v>
      </c>
      <c r="B17" s="15">
        <v>6.5004047299999996</v>
      </c>
      <c r="C17" s="50">
        <v>112.30733984000001</v>
      </c>
      <c r="D17" s="13">
        <v>26.771535669999992</v>
      </c>
      <c r="E17" s="13">
        <v>479.45658958999957</v>
      </c>
      <c r="F17" s="15"/>
      <c r="G17" s="37"/>
      <c r="H17" s="15">
        <f>H13-H15</f>
        <v>63.766645262000083</v>
      </c>
      <c r="I17" s="50">
        <f>I13-I15</f>
        <v>1097.0787363899994</v>
      </c>
      <c r="J17" s="15">
        <f>J13-J15</f>
        <v>413.97011327500002</v>
      </c>
      <c r="K17" s="50">
        <f>K13-K15</f>
        <v>7372.2298950100012</v>
      </c>
      <c r="L17" s="51"/>
    </row>
    <row r="18" spans="1:15" ht="15.75" x14ac:dyDescent="0.25">
      <c r="A18" s="32"/>
      <c r="B18" s="59"/>
      <c r="C18" s="60"/>
      <c r="D18" s="27"/>
      <c r="E18" s="55"/>
      <c r="F18" s="20"/>
      <c r="G18" s="40"/>
      <c r="H18" s="38"/>
      <c r="I18" s="52"/>
      <c r="J18" s="38"/>
      <c r="K18" s="52"/>
      <c r="L18" s="18"/>
    </row>
    <row r="19" spans="1:15" ht="30" customHeight="1" x14ac:dyDescent="0.25">
      <c r="A19" s="33" t="s">
        <v>10</v>
      </c>
      <c r="B19" s="15">
        <v>17.6575193219998</v>
      </c>
      <c r="C19" s="13"/>
      <c r="D19" s="13">
        <v>-11.6824548270001</v>
      </c>
      <c r="E19" s="19"/>
      <c r="F19" s="15"/>
      <c r="G19" s="41"/>
      <c r="H19" s="13">
        <v>37.454475835999901</v>
      </c>
      <c r="I19" s="13"/>
      <c r="J19" s="15">
        <v>123.36201321299997</v>
      </c>
      <c r="K19" s="13"/>
      <c r="L19" s="18"/>
    </row>
    <row r="20" spans="1:15" ht="15.75" x14ac:dyDescent="0.25">
      <c r="A20" s="30"/>
      <c r="B20" s="59"/>
      <c r="C20" s="58"/>
      <c r="D20" s="27"/>
      <c r="E20" s="54"/>
      <c r="F20" s="42"/>
      <c r="G20" s="40"/>
      <c r="H20" s="38"/>
      <c r="I20" s="25"/>
      <c r="J20" s="38"/>
      <c r="K20" s="25"/>
      <c r="L20" s="18"/>
      <c r="O20" s="11"/>
    </row>
    <row r="21" spans="1:15" ht="16.5" thickBot="1" x14ac:dyDescent="0.3">
      <c r="A21" s="34" t="s">
        <v>11</v>
      </c>
      <c r="B21" s="21">
        <v>1.3888157699999999</v>
      </c>
      <c r="C21" s="14">
        <v>24.096767750000001</v>
      </c>
      <c r="D21" s="14">
        <v>23.455308580000001</v>
      </c>
      <c r="E21" s="22">
        <v>412.12586061000002</v>
      </c>
      <c r="F21" s="21"/>
      <c r="G21" s="22"/>
      <c r="H21" s="21">
        <v>1.3820105300000023</v>
      </c>
      <c r="I21" s="14">
        <v>23.861841959999936</v>
      </c>
      <c r="J21" s="21">
        <v>20.813795022000001</v>
      </c>
      <c r="K21" s="14">
        <v>361.48206424999995</v>
      </c>
      <c r="L21" s="18"/>
    </row>
    <row r="22" spans="1:15" ht="15.75" x14ac:dyDescent="0.25">
      <c r="A22" s="2"/>
      <c r="B22" s="5"/>
      <c r="C22" s="5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74" t="s">
        <v>22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  <c r="N24" s="11"/>
    </row>
    <row r="25" spans="1:15" ht="49.5" customHeight="1" thickBot="1" x14ac:dyDescent="0.3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9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ht="15" customHeight="1" x14ac:dyDescent="0.25">
      <c r="A27" s="62" t="s">
        <v>16</v>
      </c>
      <c r="B27" s="62"/>
      <c r="C27" s="62"/>
      <c r="D27" s="62"/>
      <c r="E27" s="62"/>
      <c r="F27" s="62"/>
      <c r="G27" s="8"/>
      <c r="H27" s="8"/>
      <c r="I27" s="8"/>
      <c r="J27" s="8"/>
      <c r="K27" s="8"/>
      <c r="N27" s="11"/>
    </row>
    <row r="28" spans="1:15" ht="15" customHeight="1" x14ac:dyDescent="0.25">
      <c r="A28" s="62" t="s">
        <v>17</v>
      </c>
      <c r="B28" s="62"/>
      <c r="C28" s="62"/>
      <c r="D28" s="62"/>
      <c r="E28" s="62"/>
      <c r="F28" s="62"/>
      <c r="G28" s="8"/>
      <c r="H28" s="8"/>
      <c r="I28" s="8"/>
      <c r="J28" s="8"/>
      <c r="K28" s="8"/>
      <c r="N28" s="11"/>
    </row>
    <row r="29" spans="1:15" x14ac:dyDescent="0.25">
      <c r="A29" s="68" t="s">
        <v>19</v>
      </c>
      <c r="B29" s="68"/>
      <c r="C29" s="68"/>
      <c r="D29" s="68"/>
      <c r="E29" s="68"/>
      <c r="F29" s="69"/>
    </row>
    <row r="30" spans="1:15" x14ac:dyDescent="0.25">
      <c r="A30" s="61" t="s">
        <v>18</v>
      </c>
      <c r="B30" s="61"/>
      <c r="C30" s="61"/>
      <c r="D30" s="61"/>
      <c r="E30" s="61"/>
      <c r="F30" s="63"/>
    </row>
    <row r="31" spans="1:15" x14ac:dyDescent="0.25">
      <c r="A31" s="53" t="s">
        <v>20</v>
      </c>
      <c r="B31" s="64"/>
      <c r="C31" s="65"/>
      <c r="D31" s="62"/>
      <c r="E31" s="62"/>
      <c r="F31" s="62"/>
    </row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2021-01-25T08:47:32Z</dcterms:modified>
</cp:coreProperties>
</file>