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<sst xmlns="http://schemas.openxmlformats.org/spreadsheetml/2006/main" count="33" uniqueCount="23">
  <si>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</si>
  <si>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</si>
  <si>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</si>
  <si>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</si>
  <si>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</si>
  <si>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</si>
  <si>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</si>
  <si>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</si>
  <si>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</si>
  <si>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</si>
  <si>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</si>
  <si>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</si>
  <si>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</si>
  <si>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</si>
  <si>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</si>
  <si>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</si>
  <si>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</si>
  <si>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</si>
  <si>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01/08/2018-31/08/2018</t>
  </si>
  <si>
    <t>la 31/08/2018</t>
  </si>
  <si>
    <t>la 31/08/2019</t>
  </si>
  <si>
    <t>01/08/2019-31/08/2019</t>
  </si>
  <si>
    <t>Notă: Pe parcursul primelor opt luni ale anului 2019, finanţarea externă netă a atins o valoare negativă, constituind 19,25 mil. dolari SUA. Totodată, fluctuaţia ratei de schimb a dolarului SUA faţă de alte valute, a atins valori negative și a constituit 25,53 mil. dolari SUA. Astfel, soldul datoriei de stat externe la situaţia din 31 august 2019 s-a micșorat cu 44,77 mil.dolari SUA sau cu 2,65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</si>
</sst>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166" fontId="0" fillId="0" borderId="0" xfId="0" applyNumberForma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4" zoomScaleNormal="100" workbookViewId="0">
      <selection activeCell="B10" sqref="B10:K21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13.5546875" bestFit="1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2" t="s">
        <v>12</v>
      </c>
      <c r="B6" s="91">
        <v>2018</v>
      </c>
      <c r="C6" s="92"/>
      <c r="D6" s="92"/>
      <c r="E6" s="93"/>
      <c r="F6" s="94">
        <v>2019</v>
      </c>
      <c r="G6" s="94"/>
      <c r="H6" s="94"/>
      <c r="I6" s="94"/>
      <c r="J6" s="94"/>
      <c r="K6" s="95"/>
    </row>
    <row r="7" spans="1:14" ht="15.6" x14ac:dyDescent="0.3">
      <c r="A7" s="83"/>
      <c r="B7" s="96" t="s">
        <v>3</v>
      </c>
      <c r="C7" s="97"/>
      <c r="D7" s="97" t="s">
        <v>4</v>
      </c>
      <c r="E7" s="98"/>
      <c r="F7" s="99"/>
      <c r="G7" s="99"/>
      <c r="H7" s="100" t="s">
        <v>3</v>
      </c>
      <c r="I7" s="101"/>
      <c r="J7" s="97" t="s">
        <v>4</v>
      </c>
      <c r="K7" s="98"/>
    </row>
    <row r="8" spans="1:14" ht="16.2" thickBot="1" x14ac:dyDescent="0.35">
      <c r="A8" s="83"/>
      <c r="B8" s="102" t="s">
        <v>18</v>
      </c>
      <c r="C8" s="103"/>
      <c r="D8" s="104" t="s">
        <v>19</v>
      </c>
      <c r="E8" s="105"/>
      <c r="F8" s="106" t="s">
        <v>13</v>
      </c>
      <c r="G8" s="106"/>
      <c r="H8" s="102" t="s">
        <v>21</v>
      </c>
      <c r="I8" s="103"/>
      <c r="J8" s="104" t="s">
        <v>20</v>
      </c>
      <c r="K8" s="105"/>
    </row>
    <row r="9" spans="1:14" ht="16.2" thickBot="1" x14ac:dyDescent="0.35">
      <c r="A9" s="84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16.709900000000001</v>
      </c>
      <c r="F10" s="70"/>
      <c r="G10" s="73">
        <v>17.142700000000001</v>
      </c>
      <c r="H10" s="70"/>
      <c r="I10" s="71"/>
      <c r="J10" s="72"/>
      <c r="K10" s="73">
        <v>17.8322</v>
      </c>
    </row>
    <row r="11" spans="1:14" ht="15.6" x14ac:dyDescent="0.3">
      <c r="A11" s="44" t="s">
        <v>8</v>
      </c>
      <c r="B11" s="34"/>
      <c r="C11" s="35"/>
      <c r="D11" s="35">
        <v>1678.571316278</v>
      </c>
      <c r="E11" s="54">
        <v>28048.758837873756</v>
      </c>
      <c r="F11" s="34">
        <v>1688.9965308359999</v>
      </c>
      <c r="G11" s="54">
        <f>F11*G10</f>
        <v>28953.960829162297</v>
      </c>
      <c r="H11" s="34"/>
      <c r="I11" s="35"/>
      <c r="J11" s="35">
        <v>1644.223515527</v>
      </c>
      <c r="K11" s="54">
        <v>29320.122573580571</v>
      </c>
      <c r="M11" s="16"/>
      <c r="N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  <c r="N12" s="17"/>
    </row>
    <row r="13" spans="1:14" ht="15.6" x14ac:dyDescent="0.3">
      <c r="A13" s="46" t="s">
        <v>14</v>
      </c>
      <c r="B13" s="24">
        <v>5.8638752299999997</v>
      </c>
      <c r="C13" s="18">
        <v>97.808994229999996</v>
      </c>
      <c r="D13" s="18">
        <v>95.978382999999994</v>
      </c>
      <c r="E13" s="30">
        <v>1603.73138477</v>
      </c>
      <c r="F13" s="24"/>
      <c r="G13" s="30"/>
      <c r="H13" s="24">
        <v>2.2946322399999999</v>
      </c>
      <c r="I13" s="18">
        <v>40.82517713</v>
      </c>
      <c r="J13" s="18">
        <v>171.78601202999999</v>
      </c>
      <c r="K13" s="30">
        <v>2995.3479983000002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15</v>
      </c>
      <c r="B15" s="24">
        <v>32.821204000000002</v>
      </c>
      <c r="C15" s="18">
        <v>546.55729730999997</v>
      </c>
      <c r="D15" s="18">
        <v>89.288396259999999</v>
      </c>
      <c r="E15" s="30">
        <v>1488.1750805900001</v>
      </c>
      <c r="F15" s="24"/>
      <c r="G15" s="63"/>
      <c r="H15" s="24">
        <v>35.612496329999999</v>
      </c>
      <c r="I15" s="18">
        <v>635.24199815999998</v>
      </c>
      <c r="J15" s="18">
        <v>191.03399157999999</v>
      </c>
      <c r="K15" s="30">
        <v>3321.2312452199999</v>
      </c>
      <c r="L15" s="28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  <c r="N16" s="17"/>
    </row>
    <row r="17" spans="1:17" ht="15.6" x14ac:dyDescent="0.3">
      <c r="A17" s="46" t="s">
        <v>9</v>
      </c>
      <c r="B17" s="24">
        <v>-26.957328770000004</v>
      </c>
      <c r="C17" s="18">
        <v>-448.74830307999997</v>
      </c>
      <c r="D17" s="18">
        <v>6.6899867399999948</v>
      </c>
      <c r="E17" s="30">
        <v>115.55630417999987</v>
      </c>
      <c r="F17" s="24"/>
      <c r="G17" s="63"/>
      <c r="H17" s="24">
        <f>H13-H15</f>
        <v>-33.31786409</v>
      </c>
      <c r="I17" s="24">
        <f>I13-I15</f>
        <v>-594.41682102999994</v>
      </c>
      <c r="J17" s="18">
        <v>-19.247979549999997</v>
      </c>
      <c r="K17" s="18">
        <v>-325.88324691999969</v>
      </c>
      <c r="L17" s="29"/>
      <c r="M17" s="21"/>
    </row>
    <row r="18" spans="1:17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3">
      <c r="A19" s="48" t="s">
        <v>10</v>
      </c>
      <c r="B19" s="24">
        <v>-8.3030315229999907</v>
      </c>
      <c r="C19" s="18"/>
      <c r="D19" s="18">
        <v>-28.789577679999802</v>
      </c>
      <c r="E19" s="30"/>
      <c r="F19" s="24"/>
      <c r="G19" s="67"/>
      <c r="H19" s="24">
        <v>-6.5758125040001003</v>
      </c>
      <c r="I19" s="18"/>
      <c r="J19" s="18">
        <v>-25.525035759000001</v>
      </c>
      <c r="K19" s="30"/>
      <c r="L19" s="28"/>
    </row>
    <row r="20" spans="1:17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80"/>
      <c r="Q20" s="16"/>
    </row>
    <row r="21" spans="1:17" ht="16.2" thickBot="1" x14ac:dyDescent="0.35">
      <c r="A21" s="49" t="s">
        <v>11</v>
      </c>
      <c r="B21" s="32">
        <v>3.41161</v>
      </c>
      <c r="C21" s="22">
        <v>56.852106550000002</v>
      </c>
      <c r="D21" s="22">
        <v>15.723816830000001</v>
      </c>
      <c r="E21" s="33">
        <v>262.24810325999999</v>
      </c>
      <c r="F21" s="32"/>
      <c r="G21" s="33"/>
      <c r="H21" s="32">
        <v>4.0348491500000003</v>
      </c>
      <c r="I21" s="22">
        <v>71.489213669999998</v>
      </c>
      <c r="J21" s="22">
        <v>16.749181249999999</v>
      </c>
      <c r="K21" s="33">
        <v>294.67831566000001</v>
      </c>
      <c r="L21" s="28"/>
    </row>
    <row r="22" spans="1:17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3">
      <c r="A24" s="85" t="s">
        <v>22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  <c r="P24" s="16"/>
    </row>
    <row r="25" spans="1:17" ht="33.75" customHeight="1" thickBot="1" x14ac:dyDescent="0.3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17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3">
      <c r="A28" s="79" t="s">
        <v>16</v>
      </c>
      <c r="B28" s="79"/>
      <c r="C28" s="79"/>
      <c r="D28" s="79"/>
      <c r="E28" s="79"/>
    </row>
    <row r="29" spans="1:17" x14ac:dyDescent="0.3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3">
      <c r="G30" s="16"/>
    </row>
    <row r="31" spans="1:17" x14ac:dyDescent="0.3">
      <c r="G31" s="17"/>
    </row>
    <row r="32" spans="1:17" x14ac:dyDescent="0.3">
      <c r="G32" s="16"/>
    </row>
    <row r="50" ht="15" customHeight="1" x14ac:dyDescent="0.3"/>
    <row r="52" ht="15" customHeight="1" x14ac:dyDescent="0.3"/>
    <row r="53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2019-09-13T12:24:47Z</dcterms:modified>
</cp:coreProperties>
</file>