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105" windowHeight="5325"/>
    <workbookView xWindow="0" yWindow="0" windowWidth="28800" windowHeight="10800"/>
  </bookViews>
  <sheets>
    <sheet name="RO" sheetId="1" r:id="rId1"/>
    <sheet name="ENG" sheetId="2" r:id="rId2"/>
    <sheet name="RU" sheetId="3" r:id="rId3"/>
  </sheets>
  <calcPr calcId="162913"/>
</workbook>
</file>

<file path=xl/calcChain.xml><?xml version="1.0" encoding="utf-8"?>
<calcChain xmlns="http://schemas.openxmlformats.org/spreadsheetml/2006/main">
  <c r="H17" i="1" l="1"/>
  <c r="I17" i="1" l="1"/>
</calcChain>
</file>

<file path=xl/sharedStrings.xml><?xml version="1.0" encoding="utf-8"?>
<sst xmlns="http://schemas.openxmlformats.org/spreadsheetml/2006/main" count="90" uniqueCount="46">
  <si>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</si>
  <si>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</si>
  <si>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</si>
  <si>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</si>
  <si>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</si>
  <si>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</si>
  <si>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</si>
  <si>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</si>
  <si>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</si>
  <si>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</si>
  <si>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</si>
  <si>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</si>
  <si>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(millions)</t>
  </si>
  <si>
    <t>for the reporting month</t>
  </si>
  <si>
    <t xml:space="preserve">cumulative from the beginning of the year </t>
  </si>
  <si>
    <t>exchange rate</t>
  </si>
  <si>
    <t>External CG debt outstanding</t>
  </si>
  <si>
    <t>External net financing</t>
  </si>
  <si>
    <t>Exchange rate fluctuations of the US dollar against other currencies</t>
  </si>
  <si>
    <t>Interest and commission payments related to the External CG debt</t>
  </si>
  <si>
    <t xml:space="preserve">Ежемесячная оперативная информация  об исполнении государственного бюджета  в части внешнего государственного долга                                                                                                                                                                   </t>
  </si>
  <si>
    <t>(млн. единиц)</t>
  </si>
  <si>
    <t>за отчетный месяц</t>
  </si>
  <si>
    <t>нарастающим итогом с начала года до</t>
  </si>
  <si>
    <t>по состоянию на</t>
  </si>
  <si>
    <t>валютный курс</t>
  </si>
  <si>
    <t>Остаток внешнего государственного долга</t>
  </si>
  <si>
    <t>Чистое внешнее финансирование</t>
  </si>
  <si>
    <t>Изменение курса доллара США по отношению к другим валютам</t>
  </si>
  <si>
    <t>Выплаты процентов и  комиссионных сумм внешнего государственного долга</t>
  </si>
  <si>
    <t xml:space="preserve"> Monthly information on state budget execution related to the External Central Government (CG) Debt</t>
  </si>
  <si>
    <t>Indicatori</t>
  </si>
  <si>
    <t>Intrări de surse externe de finanţare</t>
  </si>
  <si>
    <t>Rambursări ale datoriei de stat externe</t>
  </si>
  <si>
    <t>Поступления внешних средств финансирования</t>
  </si>
  <si>
    <t>Выплаты по основной сумме внешнего государственного долга</t>
  </si>
  <si>
    <t>Repayments of external CG debt</t>
  </si>
  <si>
    <t>Disbursements of external financing sources</t>
  </si>
  <si>
    <t>la 01/01/2022</t>
  </si>
  <si>
    <t>01/03/2021-31/03/2021</t>
  </si>
  <si>
    <t>la 31/03/2021</t>
  </si>
  <si>
    <t>01/03/2022-31/03/2022</t>
  </si>
  <si>
    <t>la 31/03/2022</t>
  </si>
  <si>
    <t>Notă: Pe parcursul primelor trei luni ale anului 2022, finanţarea externă netă a atins o valoare pozitivă, constituind circa 72,64 mil. dolari SUA. Totodată, fluctuaţia ratei de schimb a dolarului SUA faţă de alte valute, pe parcursul anului 2022, a atins valori negative și a constituit  -37,31 mil. dolari SUA. Astfel, soldul datoriei de stat externe la 31 martie 2022 s-a majorat față de soldul datoriei de stat externe la situația din 01 ianuarie 2022 cu aproximativ 35,33 mil.dolari SUA sau cu 1,41 la sută.</t>
  </si>
  <si>
    <t>Note: During the first three months of the 2022, the external net financing reached a positive value representing 72,64 mln. US dollars. Considering the negative fluctuation of the US dollar exchange rate against other currencies amounting to -37,31 mln. US dollars, the external central government debt outstanding as of March 31, 2022 has increased by 35,33 mln. US dollars or 1,41%, compared with the external central government debt outstanding as of January 01, 2022.</t>
  </si>
  <si>
    <t>Примечание: В течении первых 3 месяцев 2022 года, чистое внешнее финансирование достигло позитивного значения и составило 72,64 млн. долларов США. В то же время, изменение курса доллара США по отношению к другим валютам, достигло негативного  значения u составило -37,31 млн. долларов США. Cоответствено, внешний государственный долг по состоянию на 31 марта 2022, увеличился нa 35,33 млн. долларов США или на 1,41%, по сравнению с состоянием на 01 января 2022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</si>
</sst>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7"/>
      <name val="Times New Roman"/>
      <family val="1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0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1" xfId="1" applyFont="1" applyBorder="1"/>
    <xf numFmtId="0" fontId="4" fillId="0" borderId="6" xfId="1" applyFont="1" applyBorder="1"/>
    <xf numFmtId="0" fontId="4" fillId="0" borderId="12" xfId="1" applyFont="1" applyBorder="1" applyAlignment="1">
      <alignment horizontal="center"/>
    </xf>
    <xf numFmtId="0" fontId="6" fillId="0" borderId="6" xfId="1" applyFont="1" applyBorder="1" applyAlignment="1">
      <alignment horizontal="right"/>
    </xf>
    <xf numFmtId="0" fontId="7" fillId="3" borderId="6" xfId="1" applyFont="1" applyFill="1" applyBorder="1"/>
    <xf numFmtId="0" fontId="7" fillId="4" borderId="6" xfId="1" applyFont="1" applyFill="1" applyBorder="1"/>
    <xf numFmtId="0" fontId="7" fillId="0" borderId="6" xfId="1" applyFont="1" applyBorder="1"/>
    <xf numFmtId="0" fontId="8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9" fillId="0" borderId="0" xfId="0" applyFont="1"/>
    <xf numFmtId="0" fontId="7" fillId="4" borderId="6" xfId="1" applyFont="1" applyFill="1" applyBorder="1" applyAlignment="1">
      <alignment wrapText="1"/>
    </xf>
    <xf numFmtId="0" fontId="6" fillId="0" borderId="29" xfId="1" applyFont="1" applyBorder="1" applyAlignment="1">
      <alignment horizontal="right"/>
    </xf>
    <xf numFmtId="0" fontId="7" fillId="4" borderId="22" xfId="1" applyFont="1" applyFill="1" applyBorder="1" applyAlignment="1">
      <alignment wrapText="1"/>
    </xf>
    <xf numFmtId="0" fontId="10" fillId="0" borderId="0" xfId="0" applyFont="1"/>
    <xf numFmtId="0" fontId="7" fillId="0" borderId="0" xfId="0" applyFont="1" applyBorder="1" applyAlignment="1">
      <alignment wrapText="1"/>
    </xf>
    <xf numFmtId="0" fontId="4" fillId="0" borderId="0" xfId="0" applyFont="1"/>
    <xf numFmtId="4" fontId="7" fillId="0" borderId="0" xfId="1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13" fillId="0" borderId="0" xfId="1" applyFont="1" applyAlignment="1">
      <alignment horizontal="right"/>
    </xf>
    <xf numFmtId="0" fontId="4" fillId="0" borderId="32" xfId="1" applyFont="1" applyBorder="1" applyAlignment="1">
      <alignment horizontal="center"/>
    </xf>
    <xf numFmtId="0" fontId="11" fillId="3" borderId="6" xfId="0" applyFont="1" applyFill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4" borderId="30" xfId="0" applyFont="1" applyFill="1" applyBorder="1" applyAlignment="1">
      <alignment horizontal="left" vertical="center"/>
    </xf>
    <xf numFmtId="0" fontId="7" fillId="4" borderId="30" xfId="0" applyFont="1" applyFill="1" applyBorder="1" applyAlignment="1">
      <alignment horizontal="left" vertical="center" wrapText="1"/>
    </xf>
    <xf numFmtId="0" fontId="7" fillId="4" borderId="31" xfId="0" applyFont="1" applyFill="1" applyBorder="1" applyAlignment="1">
      <alignment horizontal="left" vertical="center" wrapText="1"/>
    </xf>
    <xf numFmtId="4" fontId="0" fillId="0" borderId="0" xfId="0" applyNumberFormat="1"/>
    <xf numFmtId="164" fontId="0" fillId="0" borderId="0" xfId="0" applyNumberFormat="1"/>
    <xf numFmtId="4" fontId="7" fillId="4" borderId="18" xfId="1" applyNumberFormat="1" applyFont="1" applyFill="1" applyBorder="1" applyAlignment="1">
      <alignment horizontal="right"/>
    </xf>
    <xf numFmtId="4" fontId="7" fillId="4" borderId="34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4" fontId="7" fillId="4" borderId="16" xfId="1" applyNumberFormat="1" applyFont="1" applyFill="1" applyBorder="1" applyAlignment="1">
      <alignment horizontal="right"/>
    </xf>
    <xf numFmtId="4" fontId="4" fillId="0" borderId="17" xfId="1" applyNumberFormat="1" applyFont="1" applyFill="1" applyBorder="1" applyAlignment="1">
      <alignment horizontal="right"/>
    </xf>
    <xf numFmtId="4" fontId="7" fillId="4" borderId="23" xfId="1" applyNumberFormat="1" applyFont="1" applyFill="1" applyBorder="1" applyAlignment="1">
      <alignment horizontal="right"/>
    </xf>
    <xf numFmtId="4" fontId="7" fillId="4" borderId="24" xfId="1" applyNumberFormat="1" applyFont="1" applyFill="1" applyBorder="1" applyAlignment="1">
      <alignment horizontal="right"/>
    </xf>
    <xf numFmtId="164" fontId="7" fillId="3" borderId="17" xfId="1" applyNumberFormat="1" applyFont="1" applyFill="1" applyBorder="1" applyAlignment="1">
      <alignment horizontal="right"/>
    </xf>
    <xf numFmtId="164" fontId="7" fillId="3" borderId="18" xfId="1" applyNumberFormat="1" applyFont="1" applyFill="1" applyBorder="1" applyAlignment="1">
      <alignment horizontal="right"/>
    </xf>
    <xf numFmtId="4" fontId="4" fillId="0" borderId="18" xfId="1" applyNumberFormat="1" applyFont="1" applyFill="1" applyBorder="1" applyAlignment="1">
      <alignment horizontal="right"/>
    </xf>
    <xf numFmtId="4" fontId="1" fillId="0" borderId="18" xfId="1" applyNumberFormat="1" applyFont="1" applyFill="1" applyBorder="1" applyAlignment="1">
      <alignment horizontal="right"/>
    </xf>
    <xf numFmtId="4" fontId="14" fillId="0" borderId="18" xfId="1" applyNumberFormat="1" applyFont="1" applyFill="1" applyBorder="1" applyAlignment="1">
      <alignment horizontal="right"/>
    </xf>
    <xf numFmtId="0" fontId="6" fillId="0" borderId="36" xfId="1" applyFont="1" applyBorder="1" applyAlignment="1">
      <alignment horizontal="right"/>
    </xf>
    <xf numFmtId="0" fontId="7" fillId="3" borderId="37" xfId="1" applyFont="1" applyFill="1" applyBorder="1"/>
    <xf numFmtId="0" fontId="4" fillId="0" borderId="37" xfId="1" applyFont="1" applyBorder="1"/>
    <xf numFmtId="0" fontId="7" fillId="4" borderId="37" xfId="1" applyFont="1" applyFill="1" applyBorder="1"/>
    <xf numFmtId="0" fontId="7" fillId="0" borderId="37" xfId="1" applyFont="1" applyBorder="1"/>
    <xf numFmtId="0" fontId="7" fillId="4" borderId="37" xfId="1" applyFont="1" applyFill="1" applyBorder="1" applyAlignment="1">
      <alignment wrapText="1"/>
    </xf>
    <xf numFmtId="0" fontId="7" fillId="4" borderId="11" xfId="1" applyFont="1" applyFill="1" applyBorder="1"/>
    <xf numFmtId="4" fontId="4" fillId="0" borderId="16" xfId="1" applyNumberFormat="1" applyFont="1" applyFill="1" applyBorder="1" applyAlignment="1">
      <alignment horizontal="right"/>
    </xf>
    <xf numFmtId="4" fontId="7" fillId="4" borderId="41" xfId="1" applyNumberFormat="1" applyFont="1" applyFill="1" applyBorder="1" applyAlignment="1">
      <alignment horizontal="right"/>
    </xf>
    <xf numFmtId="4" fontId="7" fillId="0" borderId="17" xfId="1" applyNumberFormat="1" applyFont="1" applyFill="1" applyBorder="1" applyAlignment="1">
      <alignment horizontal="right"/>
    </xf>
    <xf numFmtId="4" fontId="7" fillId="0" borderId="41" xfId="1" applyNumberFormat="1" applyFont="1" applyFill="1" applyBorder="1" applyAlignment="1">
      <alignment horizontal="right"/>
    </xf>
    <xf numFmtId="4" fontId="4" fillId="0" borderId="42" xfId="1" applyNumberFormat="1" applyFont="1" applyFill="1" applyBorder="1" applyAlignment="1">
      <alignment horizontal="right"/>
    </xf>
    <xf numFmtId="4" fontId="7" fillId="4" borderId="42" xfId="1" applyNumberFormat="1" applyFont="1" applyFill="1" applyBorder="1" applyAlignment="1">
      <alignment horizontal="right"/>
    </xf>
    <xf numFmtId="4" fontId="4" fillId="0" borderId="19" xfId="1" applyNumberFormat="1" applyFont="1" applyFill="1" applyBorder="1" applyAlignment="1">
      <alignment horizontal="right"/>
    </xf>
    <xf numFmtId="0" fontId="4" fillId="0" borderId="40" xfId="1" applyFont="1" applyBorder="1" applyAlignment="1">
      <alignment horizontal="center"/>
    </xf>
    <xf numFmtId="0" fontId="4" fillId="0" borderId="13" xfId="1" applyFont="1" applyFill="1" applyBorder="1" applyAlignment="1">
      <alignment horizontal="right"/>
    </xf>
    <xf numFmtId="0" fontId="4" fillId="0" borderId="14" xfId="1" applyFont="1" applyFill="1" applyBorder="1" applyAlignment="1">
      <alignment horizontal="right"/>
    </xf>
    <xf numFmtId="0" fontId="4" fillId="0" borderId="15" xfId="1" applyFont="1" applyFill="1" applyBorder="1" applyAlignment="1">
      <alignment horizontal="right"/>
    </xf>
    <xf numFmtId="0" fontId="4" fillId="2" borderId="39" xfId="1" applyFont="1" applyFill="1" applyBorder="1" applyAlignment="1">
      <alignment horizontal="center"/>
    </xf>
    <xf numFmtId="0" fontId="4" fillId="0" borderId="39" xfId="1" applyFont="1" applyBorder="1" applyAlignment="1">
      <alignment horizontal="center"/>
    </xf>
    <xf numFmtId="0" fontId="4" fillId="2" borderId="38" xfId="1" applyFont="1" applyFill="1" applyBorder="1" applyAlignment="1">
      <alignment horizontal="center"/>
    </xf>
    <xf numFmtId="0" fontId="0" fillId="0" borderId="0" xfId="0" applyAlignment="1">
      <alignment horizontal="center"/>
    </xf>
    <xf numFmtId="4" fontId="7" fillId="4" borderId="43" xfId="1" applyNumberFormat="1" applyFont="1" applyFill="1" applyBorder="1" applyAlignment="1">
      <alignment horizontal="right"/>
    </xf>
    <xf numFmtId="4" fontId="2" fillId="0" borderId="0" xfId="0" applyNumberFormat="1" applyFont="1" applyFill="1"/>
    <xf numFmtId="4" fontId="7" fillId="0" borderId="18" xfId="1" applyNumberFormat="1" applyFont="1" applyFill="1" applyBorder="1" applyAlignment="1">
      <alignment horizontal="right"/>
    </xf>
    <xf numFmtId="0" fontId="17" fillId="0" borderId="0" xfId="0" applyFont="1"/>
    <xf numFmtId="0" fontId="0" fillId="0" borderId="0" xfId="0" applyAlignment="1">
      <alignment wrapText="1"/>
    </xf>
    <xf numFmtId="4" fontId="16" fillId="0" borderId="16" xfId="1" applyNumberFormat="1" applyFont="1" applyFill="1" applyBorder="1"/>
    <xf numFmtId="4" fontId="15" fillId="0" borderId="16" xfId="1" applyNumberFormat="1" applyFont="1" applyFill="1" applyBorder="1"/>
    <xf numFmtId="0" fontId="1" fillId="0" borderId="14" xfId="1" applyFont="1" applyFill="1" applyBorder="1" applyAlignment="1">
      <alignment horizontal="right"/>
    </xf>
    <xf numFmtId="4" fontId="18" fillId="0" borderId="17" xfId="1" applyNumberFormat="1" applyFont="1" applyFill="1" applyBorder="1" applyAlignment="1">
      <alignment horizontal="right"/>
    </xf>
    <xf numFmtId="4" fontId="18" fillId="0" borderId="18" xfId="1" applyNumberFormat="1" applyFont="1" applyFill="1" applyBorder="1" applyAlignment="1">
      <alignment horizontal="right"/>
    </xf>
    <xf numFmtId="4" fontId="19" fillId="0" borderId="17" xfId="1" applyNumberFormat="1" applyFont="1" applyFill="1" applyBorder="1" applyAlignment="1">
      <alignment horizontal="right"/>
    </xf>
    <xf numFmtId="4" fontId="19" fillId="0" borderId="18" xfId="1" applyNumberFormat="1" applyFont="1" applyFill="1" applyBorder="1" applyAlignment="1">
      <alignment horizontal="right"/>
    </xf>
    <xf numFmtId="0" fontId="17" fillId="0" borderId="0" xfId="0" applyFont="1" applyAlignment="1">
      <alignment horizontal="left"/>
    </xf>
    <xf numFmtId="0" fontId="0" fillId="0" borderId="0" xfId="0" applyAlignment="1"/>
    <xf numFmtId="0" fontId="17" fillId="0" borderId="0" xfId="0" applyFont="1" applyAlignment="1">
      <alignment horizontal="left" wrapText="1"/>
    </xf>
    <xf numFmtId="0" fontId="4" fillId="0" borderId="0" xfId="1" applyFont="1" applyBorder="1" applyAlignment="1">
      <alignment horizontal="justify" vertical="justify"/>
    </xf>
    <xf numFmtId="0" fontId="20" fillId="0" borderId="0" xfId="0" applyFont="1"/>
    <xf numFmtId="4" fontId="0" fillId="0" borderId="0" xfId="0" applyNumberFormat="1" applyFill="1"/>
    <xf numFmtId="164" fontId="0" fillId="0" borderId="0" xfId="0" applyNumberFormat="1" applyFill="1"/>
    <xf numFmtId="0" fontId="22" fillId="0" borderId="0" xfId="0" applyFont="1" applyFill="1"/>
    <xf numFmtId="0" fontId="17" fillId="0" borderId="0" xfId="0" applyFont="1" applyFill="1" applyAlignment="1">
      <alignment horizontal="left"/>
    </xf>
    <xf numFmtId="0" fontId="22" fillId="0" borderId="0" xfId="0" applyFont="1" applyFill="1" applyAlignment="1"/>
    <xf numFmtId="0" fontId="17" fillId="0" borderId="0" xfId="0" applyFont="1" applyFill="1"/>
    <xf numFmtId="4" fontId="22" fillId="0" borderId="0" xfId="0" applyNumberFormat="1" applyFont="1" applyFill="1"/>
    <xf numFmtId="164" fontId="22" fillId="0" borderId="0" xfId="0" applyNumberFormat="1" applyFont="1" applyFill="1"/>
    <xf numFmtId="0" fontId="9" fillId="0" borderId="0" xfId="0" applyFont="1" applyFill="1"/>
    <xf numFmtId="4" fontId="7" fillId="3" borderId="17" xfId="1" applyNumberFormat="1" applyFont="1" applyFill="1" applyBorder="1" applyAlignment="1">
      <alignment horizontal="right"/>
    </xf>
    <xf numFmtId="4" fontId="7" fillId="3" borderId="18" xfId="1" applyNumberFormat="1" applyFont="1" applyFill="1" applyBorder="1" applyAlignment="1">
      <alignment horizontal="right"/>
    </xf>
    <xf numFmtId="4" fontId="7" fillId="3" borderId="16" xfId="1" applyNumberFormat="1" applyFont="1" applyFill="1" applyBorder="1" applyAlignment="1">
      <alignment horizontal="right"/>
    </xf>
    <xf numFmtId="0" fontId="17" fillId="0" borderId="0" xfId="0" applyFont="1" applyFill="1" applyAlignment="1">
      <alignment horizontal="left"/>
    </xf>
    <xf numFmtId="0" fontId="22" fillId="0" borderId="0" xfId="0" applyFont="1" applyFill="1" applyAlignment="1"/>
    <xf numFmtId="0" fontId="12" fillId="0" borderId="0" xfId="1" applyFont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top" wrapText="1"/>
    </xf>
    <xf numFmtId="0" fontId="3" fillId="0" borderId="5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28" xfId="0" applyFont="1" applyBorder="1"/>
    <xf numFmtId="0" fontId="7" fillId="0" borderId="38" xfId="1" applyNumberFormat="1" applyFont="1" applyFill="1" applyBorder="1" applyAlignment="1">
      <alignment horizontal="center"/>
    </xf>
    <xf numFmtId="0" fontId="7" fillId="0" borderId="39" xfId="1" applyNumberFormat="1" applyFont="1" applyFill="1" applyBorder="1" applyAlignment="1">
      <alignment horizontal="center"/>
    </xf>
    <xf numFmtId="0" fontId="7" fillId="0" borderId="40" xfId="1" applyNumberFormat="1" applyFont="1" applyFill="1" applyBorder="1" applyAlignment="1">
      <alignment horizontal="center"/>
    </xf>
    <xf numFmtId="0" fontId="7" fillId="0" borderId="5" xfId="1" applyNumberFormat="1" applyFont="1" applyFill="1" applyBorder="1" applyAlignment="1">
      <alignment horizontal="center"/>
    </xf>
    <xf numFmtId="0" fontId="7" fillId="0" borderId="25" xfId="1" applyNumberFormat="1" applyFont="1" applyFill="1" applyBorder="1" applyAlignment="1">
      <alignment horizontal="center"/>
    </xf>
    <xf numFmtId="14" fontId="4" fillId="0" borderId="13" xfId="1" applyNumberFormat="1" applyFont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0" borderId="15" xfId="1" applyNumberFormat="1" applyFont="1" applyBorder="1" applyAlignment="1">
      <alignment horizontal="center"/>
    </xf>
    <xf numFmtId="14" fontId="4" fillId="0" borderId="2" xfId="1" applyNumberFormat="1" applyFont="1" applyBorder="1" applyAlignment="1">
      <alignment horizontal="center"/>
    </xf>
    <xf numFmtId="14" fontId="4" fillId="2" borderId="13" xfId="1" applyNumberFormat="1" applyFont="1" applyFill="1" applyBorder="1" applyAlignment="1">
      <alignment horizontal="center"/>
    </xf>
    <xf numFmtId="14" fontId="4" fillId="2" borderId="14" xfId="1" applyNumberFormat="1" applyFont="1" applyFill="1" applyBorder="1" applyAlignment="1">
      <alignment horizontal="center"/>
    </xf>
    <xf numFmtId="14" fontId="4" fillId="0" borderId="19" xfId="1" applyNumberFormat="1" applyFont="1" applyBorder="1" applyAlignment="1">
      <alignment horizontal="center"/>
    </xf>
    <xf numFmtId="14" fontId="4" fillId="0" borderId="20" xfId="1" applyNumberFormat="1" applyFont="1" applyBorder="1" applyAlignment="1">
      <alignment horizontal="center"/>
    </xf>
    <xf numFmtId="14" fontId="4" fillId="2" borderId="20" xfId="1" applyNumberFormat="1" applyFont="1" applyFill="1" applyBorder="1" applyAlignment="1">
      <alignment horizontal="center"/>
    </xf>
    <xf numFmtId="14" fontId="4" fillId="2" borderId="21" xfId="1" applyNumberFormat="1" applyFont="1" applyFill="1" applyBorder="1" applyAlignment="1">
      <alignment horizontal="center"/>
    </xf>
    <xf numFmtId="14" fontId="4" fillId="0" borderId="10" xfId="1" applyNumberFormat="1" applyFont="1" applyBorder="1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21" fillId="0" borderId="0" xfId="0" applyFont="1" applyAlignment="1">
      <alignment horizontal="left" wrapText="1"/>
    </xf>
    <xf numFmtId="0" fontId="4" fillId="0" borderId="33" xfId="1" applyFont="1" applyBorder="1" applyAlignment="1">
      <alignment horizontal="center"/>
    </xf>
    <xf numFmtId="0" fontId="4" fillId="0" borderId="30" xfId="1" applyFont="1" applyBorder="1" applyAlignment="1">
      <alignment horizontal="center"/>
    </xf>
    <xf numFmtId="0" fontId="4" fillId="0" borderId="31" xfId="1" applyFont="1" applyBorder="1" applyAlignment="1">
      <alignment horizontal="center"/>
    </xf>
    <xf numFmtId="0" fontId="5" fillId="0" borderId="4" xfId="1" applyFont="1" applyBorder="1" applyAlignment="1">
      <alignment horizontal="justify" vertical="justify"/>
    </xf>
    <xf numFmtId="0" fontId="4" fillId="0" borderId="5" xfId="1" applyFont="1" applyBorder="1" applyAlignment="1">
      <alignment horizontal="justify" vertical="justify"/>
    </xf>
    <xf numFmtId="0" fontId="4" fillId="0" borderId="25" xfId="1" applyFont="1" applyBorder="1" applyAlignment="1">
      <alignment horizontal="justify" vertical="justify"/>
    </xf>
    <xf numFmtId="0" fontId="4" fillId="0" borderId="26" xfId="1" applyFont="1" applyBorder="1" applyAlignment="1">
      <alignment horizontal="justify" vertical="justify"/>
    </xf>
    <xf numFmtId="0" fontId="4" fillId="0" borderId="27" xfId="1" applyFont="1" applyBorder="1" applyAlignment="1">
      <alignment horizontal="justify" vertical="justify"/>
    </xf>
    <xf numFmtId="0" fontId="4" fillId="0" borderId="28" xfId="1" applyFont="1" applyBorder="1" applyAlignment="1">
      <alignment horizontal="justify" vertical="justify"/>
    </xf>
    <xf numFmtId="14" fontId="4" fillId="0" borderId="9" xfId="1" applyNumberFormat="1" applyFont="1" applyBorder="1" applyAlignment="1">
      <alignment horizontal="center" vertical="center"/>
    </xf>
    <xf numFmtId="14" fontId="4" fillId="0" borderId="7" xfId="1" applyNumberFormat="1" applyFont="1" applyBorder="1" applyAlignment="1">
      <alignment horizontal="center" vertical="center"/>
    </xf>
    <xf numFmtId="14" fontId="4" fillId="0" borderId="8" xfId="1" applyNumberFormat="1" applyFont="1" applyBorder="1" applyAlignment="1">
      <alignment horizontal="center" wrapText="1"/>
    </xf>
    <xf numFmtId="14" fontId="4" fillId="0" borderId="2" xfId="1" applyNumberFormat="1" applyFont="1" applyBorder="1" applyAlignment="1">
      <alignment horizontal="center" wrapText="1"/>
    </xf>
    <xf numFmtId="14" fontId="4" fillId="0" borderId="9" xfId="1" applyNumberFormat="1" applyFont="1" applyBorder="1" applyAlignment="1">
      <alignment horizontal="center"/>
    </xf>
    <xf numFmtId="14" fontId="4" fillId="0" borderId="3" xfId="1" applyNumberFormat="1" applyFont="1" applyBorder="1" applyAlignment="1">
      <alignment horizontal="center"/>
    </xf>
    <xf numFmtId="14" fontId="4" fillId="0" borderId="2" xfId="1" applyNumberFormat="1" applyFont="1" applyBorder="1" applyAlignment="1">
      <alignment horizontal="center" vertical="center"/>
    </xf>
    <xf numFmtId="14" fontId="4" fillId="0" borderId="14" xfId="1" applyNumberFormat="1" applyFont="1" applyBorder="1" applyAlignment="1">
      <alignment horizontal="center" wrapText="1"/>
    </xf>
    <xf numFmtId="14" fontId="4" fillId="0" borderId="15" xfId="1" applyNumberFormat="1" applyFont="1" applyBorder="1" applyAlignment="1">
      <alignment horizontal="center" wrapText="1"/>
    </xf>
    <xf numFmtId="14" fontId="4" fillId="0" borderId="11" xfId="1" applyNumberFormat="1" applyFont="1" applyBorder="1" applyAlignment="1">
      <alignment horizontal="center"/>
    </xf>
    <xf numFmtId="14" fontId="4" fillId="0" borderId="44" xfId="1" applyNumberFormat="1" applyFont="1" applyBorder="1" applyAlignment="1">
      <alignment horizontal="center"/>
    </xf>
    <xf numFmtId="14" fontId="4" fillId="2" borderId="46" xfId="1" applyNumberFormat="1" applyFont="1" applyFill="1" applyBorder="1" applyAlignment="1">
      <alignment horizontal="center"/>
    </xf>
    <xf numFmtId="14" fontId="4" fillId="2" borderId="45" xfId="1" applyNumberFormat="1" applyFont="1" applyFill="1" applyBorder="1" applyAlignment="1">
      <alignment horizontal="center"/>
    </xf>
    <xf numFmtId="14" fontId="4" fillId="0" borderId="45" xfId="1" applyNumberFormat="1" applyFont="1" applyBorder="1" applyAlignment="1">
      <alignment horizontal="center"/>
    </xf>
    <xf numFmtId="0" fontId="0" fillId="0" borderId="0" xfId="0" applyAlignment="1"/>
    <xf numFmtId="0" fontId="1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14" fontId="4" fillId="0" borderId="3" xfId="1" applyNumberFormat="1" applyFont="1" applyBorder="1" applyAlignment="1">
      <alignment horizontal="center" vertical="center"/>
    </xf>
    <xf numFmtId="4" fontId="8" fillId="0" borderId="0" xfId="1" applyNumberFormat="1" applyFont="1"/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topLeftCell="A4" zoomScale="80" zoomScaleNormal="80" workbookViewId="0">
      <selection activeCell="H20" sqref="H20"/>
    </sheetView>
    <sheetView tabSelected="1" workbookViewId="1"/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1.85546875" customWidth="1"/>
    <col min="8" max="8" width="12.140625" customWidth="1"/>
    <col min="9" max="9" width="12.7109375" customWidth="1"/>
    <col min="10" max="10" width="12.28515625" customWidth="1"/>
    <col min="11" max="11" width="13.28515625" customWidth="1"/>
  </cols>
  <sheetData>
    <row r="1" spans="1:12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2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2" ht="19.5" x14ac:dyDescent="0.35">
      <c r="A4" s="103" t="s">
        <v>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2" ht="19.5" thickBot="1" x14ac:dyDescent="0.35">
      <c r="A5" s="2"/>
      <c r="B5" s="38"/>
      <c r="C5" s="38"/>
      <c r="D5" s="38"/>
      <c r="E5" s="38"/>
      <c r="F5" s="2"/>
      <c r="G5" s="2"/>
      <c r="H5" s="38"/>
      <c r="I5" s="38"/>
      <c r="J5" s="39"/>
      <c r="K5" s="24" t="s">
        <v>2</v>
      </c>
    </row>
    <row r="6" spans="1:12" ht="16.5" thickBot="1" x14ac:dyDescent="0.3">
      <c r="A6" s="104" t="s">
        <v>31</v>
      </c>
      <c r="B6" s="113">
        <v>2021</v>
      </c>
      <c r="C6" s="114"/>
      <c r="D6" s="114"/>
      <c r="E6" s="115"/>
      <c r="F6" s="116">
        <v>2022</v>
      </c>
      <c r="G6" s="116"/>
      <c r="H6" s="116"/>
      <c r="I6" s="116"/>
      <c r="J6" s="116"/>
      <c r="K6" s="117"/>
    </row>
    <row r="7" spans="1:12" ht="15.75" x14ac:dyDescent="0.25">
      <c r="A7" s="105"/>
      <c r="B7" s="118" t="s">
        <v>3</v>
      </c>
      <c r="C7" s="119"/>
      <c r="D7" s="119" t="s">
        <v>4</v>
      </c>
      <c r="E7" s="120"/>
      <c r="F7" s="121"/>
      <c r="G7" s="121"/>
      <c r="H7" s="122" t="s">
        <v>3</v>
      </c>
      <c r="I7" s="123"/>
      <c r="J7" s="119" t="s">
        <v>4</v>
      </c>
      <c r="K7" s="120"/>
    </row>
    <row r="8" spans="1:12" ht="16.5" thickBot="1" x14ac:dyDescent="0.3">
      <c r="A8" s="105"/>
      <c r="B8" s="124" t="s">
        <v>39</v>
      </c>
      <c r="C8" s="125"/>
      <c r="D8" s="126" t="s">
        <v>40</v>
      </c>
      <c r="E8" s="127"/>
      <c r="F8" s="128" t="s">
        <v>38</v>
      </c>
      <c r="G8" s="128"/>
      <c r="H8" s="124" t="s">
        <v>41</v>
      </c>
      <c r="I8" s="125"/>
      <c r="J8" s="124" t="s">
        <v>42</v>
      </c>
      <c r="K8" s="125"/>
    </row>
    <row r="9" spans="1:12" ht="16.5" thickBot="1" x14ac:dyDescent="0.3">
      <c r="A9" s="106"/>
      <c r="B9" s="70" t="s">
        <v>5</v>
      </c>
      <c r="C9" s="68" t="s">
        <v>6</v>
      </c>
      <c r="D9" s="69" t="s">
        <v>5</v>
      </c>
      <c r="E9" s="64" t="s">
        <v>6</v>
      </c>
      <c r="F9" s="6" t="s">
        <v>5</v>
      </c>
      <c r="G9" s="25" t="s">
        <v>6</v>
      </c>
      <c r="H9" s="70" t="s">
        <v>5</v>
      </c>
      <c r="I9" s="68" t="s">
        <v>6</v>
      </c>
      <c r="J9" s="70" t="s">
        <v>5</v>
      </c>
      <c r="K9" s="68" t="s">
        <v>6</v>
      </c>
    </row>
    <row r="10" spans="1:12" ht="15.75" x14ac:dyDescent="0.25">
      <c r="A10" s="50" t="s">
        <v>7</v>
      </c>
      <c r="B10" s="65"/>
      <c r="C10" s="66"/>
      <c r="D10" s="79"/>
      <c r="E10" s="67">
        <v>18.008099999999999</v>
      </c>
      <c r="F10" s="65"/>
      <c r="G10" s="67">
        <v>17.745200000000001</v>
      </c>
      <c r="H10" s="65"/>
      <c r="I10" s="66"/>
      <c r="J10" s="65"/>
      <c r="K10" s="66">
        <v>18.322299999999998</v>
      </c>
    </row>
    <row r="11" spans="1:12" ht="15.75" x14ac:dyDescent="0.25">
      <c r="A11" s="51" t="s">
        <v>8</v>
      </c>
      <c r="B11" s="98"/>
      <c r="C11" s="99"/>
      <c r="D11" s="99">
        <v>2188.7583524000001</v>
      </c>
      <c r="E11" s="100">
        <v>39415.37928585444</v>
      </c>
      <c r="F11" s="98">
        <v>2506.1045122169999</v>
      </c>
      <c r="G11" s="100">
        <v>44471.325790193107</v>
      </c>
      <c r="H11" s="98"/>
      <c r="I11" s="99"/>
      <c r="J11" s="98">
        <v>2541.4377741129997</v>
      </c>
      <c r="K11" s="99">
        <v>46564.98532863061</v>
      </c>
      <c r="L11" s="34"/>
    </row>
    <row r="12" spans="1:12" ht="15.75" x14ac:dyDescent="0.25">
      <c r="A12" s="52"/>
      <c r="B12" s="42"/>
      <c r="C12" s="47"/>
      <c r="D12" s="48"/>
      <c r="E12" s="77"/>
      <c r="F12" s="42"/>
      <c r="G12" s="57"/>
      <c r="H12" s="42"/>
      <c r="I12" s="47"/>
      <c r="J12" s="42"/>
      <c r="K12" s="47"/>
      <c r="L12" s="89"/>
    </row>
    <row r="13" spans="1:12" ht="15.75" x14ac:dyDescent="0.25">
      <c r="A13" s="53" t="s">
        <v>32</v>
      </c>
      <c r="B13" s="37">
        <v>34.735729679999999</v>
      </c>
      <c r="C13" s="35">
        <v>611.82082507999996</v>
      </c>
      <c r="D13" s="35">
        <v>61.780534160000002</v>
      </c>
      <c r="E13" s="41">
        <v>1082.54537164</v>
      </c>
      <c r="F13" s="37"/>
      <c r="G13" s="41"/>
      <c r="H13" s="37">
        <v>10.05526124</v>
      </c>
      <c r="I13" s="35">
        <v>184.69090469</v>
      </c>
      <c r="J13" s="37">
        <v>103.34397926999999</v>
      </c>
      <c r="K13" s="35">
        <v>1846.8861738099999</v>
      </c>
      <c r="L13" s="40"/>
    </row>
    <row r="14" spans="1:12" ht="15.75" x14ac:dyDescent="0.25">
      <c r="A14" s="52"/>
      <c r="B14" s="80"/>
      <c r="C14" s="81"/>
      <c r="D14" s="48"/>
      <c r="E14" s="77"/>
      <c r="F14" s="42"/>
      <c r="G14" s="57"/>
      <c r="H14" s="42"/>
      <c r="I14" s="47"/>
      <c r="J14" s="42"/>
      <c r="K14" s="47"/>
      <c r="L14" s="90"/>
    </row>
    <row r="15" spans="1:12" ht="15.75" x14ac:dyDescent="0.25">
      <c r="A15" s="53" t="s">
        <v>33</v>
      </c>
      <c r="B15" s="37">
        <v>20.013022370000002</v>
      </c>
      <c r="C15" s="35">
        <v>353.79418980000003</v>
      </c>
      <c r="D15" s="35">
        <v>50.530896030000001</v>
      </c>
      <c r="E15" s="41">
        <v>886.57895318999999</v>
      </c>
      <c r="F15" s="37"/>
      <c r="G15" s="58"/>
      <c r="H15" s="37">
        <v>14.820574460000001</v>
      </c>
      <c r="I15" s="35">
        <v>272.21128054000002</v>
      </c>
      <c r="J15" s="37">
        <v>30.702120989999997</v>
      </c>
      <c r="K15" s="35">
        <v>557.78697030000001</v>
      </c>
      <c r="L15" s="89"/>
    </row>
    <row r="16" spans="1:12" ht="15.75" x14ac:dyDescent="0.25">
      <c r="A16" s="54"/>
      <c r="B16" s="82"/>
      <c r="C16" s="83"/>
      <c r="D16" s="49"/>
      <c r="E16" s="78"/>
      <c r="F16" s="59"/>
      <c r="G16" s="60"/>
      <c r="H16" s="59"/>
      <c r="I16" s="74"/>
      <c r="J16" s="59"/>
      <c r="K16" s="74"/>
      <c r="L16" s="40"/>
    </row>
    <row r="17" spans="1:15" ht="15.75" x14ac:dyDescent="0.25">
      <c r="A17" s="53" t="s">
        <v>9</v>
      </c>
      <c r="B17" s="37">
        <v>14.722707309999997</v>
      </c>
      <c r="C17" s="72">
        <v>258.02663527999994</v>
      </c>
      <c r="D17" s="35">
        <v>11.249638130000001</v>
      </c>
      <c r="E17" s="35">
        <v>195.96641844999999</v>
      </c>
      <c r="F17" s="37"/>
      <c r="G17" s="58"/>
      <c r="H17" s="37">
        <f>H13-H15</f>
        <v>-4.7653132200000012</v>
      </c>
      <c r="I17" s="37">
        <f>I13-I15</f>
        <v>-87.520375850000022</v>
      </c>
      <c r="J17" s="37">
        <v>72.641858279999994</v>
      </c>
      <c r="K17" s="72">
        <v>1289.0992035099998</v>
      </c>
      <c r="L17" s="73"/>
    </row>
    <row r="18" spans="1:15" ht="15.75" x14ac:dyDescent="0.25">
      <c r="A18" s="54"/>
      <c r="B18" s="82"/>
      <c r="C18" s="83"/>
      <c r="D18" s="49"/>
      <c r="E18" s="78"/>
      <c r="F18" s="42"/>
      <c r="G18" s="61"/>
      <c r="H18" s="59"/>
      <c r="I18" s="74"/>
      <c r="J18" s="59"/>
      <c r="K18" s="74"/>
      <c r="L18" s="40"/>
    </row>
    <row r="19" spans="1:15" ht="30" customHeight="1" x14ac:dyDescent="0.25">
      <c r="A19" s="55" t="s">
        <v>10</v>
      </c>
      <c r="B19" s="37">
        <v>-64.508840516999783</v>
      </c>
      <c r="C19" s="35"/>
      <c r="D19" s="35">
        <v>-63.91</v>
      </c>
      <c r="E19" s="41"/>
      <c r="F19" s="37"/>
      <c r="G19" s="62"/>
      <c r="H19" s="35">
        <v>-18.531924345999986</v>
      </c>
      <c r="I19" s="35"/>
      <c r="J19" s="37">
        <v>-37.30859638400009</v>
      </c>
      <c r="K19" s="35"/>
      <c r="L19" s="40"/>
    </row>
    <row r="20" spans="1:15" ht="15.75" x14ac:dyDescent="0.25">
      <c r="A20" s="52"/>
      <c r="B20" s="82"/>
      <c r="C20" s="81"/>
      <c r="D20" s="49"/>
      <c r="E20" s="77"/>
      <c r="F20" s="63"/>
      <c r="G20" s="61"/>
      <c r="H20" s="59"/>
      <c r="I20" s="47"/>
      <c r="J20" s="59"/>
      <c r="K20" s="47"/>
      <c r="L20" s="40"/>
      <c r="O20" s="33"/>
    </row>
    <row r="21" spans="1:15" ht="16.5" thickBot="1" x14ac:dyDescent="0.3">
      <c r="A21" s="56" t="s">
        <v>11</v>
      </c>
      <c r="B21" s="43">
        <v>1.2123289799999999</v>
      </c>
      <c r="C21" s="36">
        <v>21.400522689999999</v>
      </c>
      <c r="D21" s="36">
        <v>4.7595543300000003</v>
      </c>
      <c r="E21" s="44">
        <v>83.061590249999995</v>
      </c>
      <c r="F21" s="43"/>
      <c r="G21" s="44"/>
      <c r="H21" s="43">
        <v>1.1297816599999999</v>
      </c>
      <c r="I21" s="36">
        <v>20.72391464</v>
      </c>
      <c r="J21" s="43">
        <v>4.6381699699999999</v>
      </c>
      <c r="K21" s="36">
        <v>83.810363940000002</v>
      </c>
      <c r="L21" s="40"/>
    </row>
    <row r="22" spans="1:15" ht="15.75" x14ac:dyDescent="0.25">
      <c r="A22" s="2"/>
      <c r="B22" s="11"/>
      <c r="C22" s="159"/>
      <c r="D22" s="11"/>
      <c r="E22" s="11"/>
      <c r="F22" s="2"/>
      <c r="G22" s="2"/>
      <c r="H22" s="2"/>
      <c r="I22" s="2"/>
      <c r="J22" s="3"/>
      <c r="K22" s="12"/>
    </row>
    <row r="23" spans="1:15" ht="16.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3"/>
      <c r="K23" s="1"/>
      <c r="N23" s="33"/>
      <c r="O23" s="33"/>
    </row>
    <row r="24" spans="1:15" ht="15" customHeight="1" x14ac:dyDescent="0.25">
      <c r="A24" s="107" t="s">
        <v>43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9"/>
      <c r="N24" s="33"/>
    </row>
    <row r="25" spans="1:15" ht="49.5" customHeight="1" thickBot="1" x14ac:dyDescent="0.3">
      <c r="A25" s="110"/>
      <c r="B25" s="111"/>
      <c r="C25" s="111"/>
      <c r="D25" s="111"/>
      <c r="E25" s="111"/>
      <c r="F25" s="111"/>
      <c r="G25" s="111"/>
      <c r="H25" s="111"/>
      <c r="I25" s="111"/>
      <c r="J25" s="111"/>
      <c r="K25" s="112"/>
    </row>
    <row r="26" spans="1:15" ht="15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N26" s="33"/>
    </row>
    <row r="27" spans="1:15" s="40" customFormat="1" ht="15" customHeight="1" x14ac:dyDescent="0.25">
      <c r="A27" s="91"/>
      <c r="B27" s="91"/>
      <c r="C27" s="91"/>
      <c r="D27" s="91"/>
      <c r="E27" s="91"/>
      <c r="F27" s="91"/>
      <c r="G27" s="97"/>
      <c r="H27" s="97"/>
      <c r="I27" s="97"/>
      <c r="J27" s="97"/>
      <c r="K27" s="97"/>
      <c r="N27" s="89"/>
    </row>
    <row r="28" spans="1:15" s="40" customFormat="1" ht="15" customHeight="1" x14ac:dyDescent="0.25">
      <c r="A28" s="91"/>
      <c r="B28" s="91"/>
      <c r="C28" s="91"/>
      <c r="D28" s="91"/>
      <c r="E28" s="91"/>
      <c r="F28" s="91"/>
      <c r="G28" s="97"/>
      <c r="H28" s="97"/>
      <c r="I28" s="97"/>
      <c r="J28" s="97"/>
      <c r="K28" s="97"/>
      <c r="N28" s="89"/>
    </row>
    <row r="29" spans="1:15" s="40" customFormat="1" x14ac:dyDescent="0.25">
      <c r="A29" s="101"/>
      <c r="B29" s="101"/>
      <c r="C29" s="101"/>
      <c r="D29" s="101"/>
      <c r="E29" s="101"/>
      <c r="F29" s="102"/>
    </row>
    <row r="30" spans="1:15" s="40" customFormat="1" x14ac:dyDescent="0.25">
      <c r="A30" s="92"/>
      <c r="B30" s="92"/>
      <c r="C30" s="92"/>
      <c r="D30" s="92"/>
      <c r="E30" s="92"/>
      <c r="F30" s="93"/>
    </row>
    <row r="31" spans="1:15" s="40" customFormat="1" x14ac:dyDescent="0.25">
      <c r="A31" s="94"/>
      <c r="B31" s="95"/>
      <c r="C31" s="96"/>
      <c r="D31" s="91"/>
      <c r="E31" s="91"/>
      <c r="F31" s="91"/>
    </row>
    <row r="32" spans="1:15" s="40" customFormat="1" x14ac:dyDescent="0.25"/>
    <row r="33" s="40" customFormat="1" x14ac:dyDescent="0.25"/>
    <row r="34" s="40" customFormat="1" x14ac:dyDescent="0.25"/>
    <row r="47" ht="15" customHeight="1" x14ac:dyDescent="0.25"/>
    <row r="49" ht="15" customHeight="1" x14ac:dyDescent="0.25"/>
    <row r="50" ht="30.75" customHeight="1" x14ac:dyDescent="0.25"/>
  </sheetData>
  <mergeCells count="16">
    <mergeCell ref="A29:F29"/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A7" zoomScale="110" zoomScaleNormal="110" workbookViewId="0">
      <selection activeCell="A24" sqref="A24:K25"/>
    </sheetView>
    <sheetView workbookViewId="1"/>
  </sheetViews>
  <sheetFormatPr defaultRowHeight="15" x14ac:dyDescent="0.25"/>
  <cols>
    <col min="1" max="1" width="41.5703125" customWidth="1"/>
    <col min="2" max="2" width="12" customWidth="1"/>
    <col min="3" max="3" width="11.5703125" customWidth="1"/>
    <col min="4" max="4" width="11" customWidth="1"/>
    <col min="5" max="5" width="12.28515625" bestFit="1" customWidth="1"/>
    <col min="6" max="7" width="12.28515625" customWidth="1"/>
    <col min="8" max="8" width="12.5703125" customWidth="1"/>
    <col min="9" max="9" width="11.7109375" customWidth="1"/>
    <col min="10" max="10" width="11.28515625" customWidth="1"/>
    <col min="11" max="11" width="12.42578125" customWidth="1"/>
  </cols>
  <sheetData>
    <row r="1" spans="1:12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2" ht="19.5" x14ac:dyDescent="0.35">
      <c r="A4" s="103" t="s">
        <v>30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2" ht="19.5" thickBot="1" x14ac:dyDescent="0.35">
      <c r="A5" s="2"/>
      <c r="B5" s="2"/>
      <c r="C5" s="2"/>
      <c r="D5" s="2"/>
      <c r="E5" s="2"/>
      <c r="F5" s="2"/>
      <c r="G5" s="2"/>
      <c r="H5" s="2"/>
      <c r="I5" s="2"/>
      <c r="J5" s="3"/>
      <c r="K5" s="24" t="s">
        <v>12</v>
      </c>
    </row>
    <row r="6" spans="1:12" ht="16.5" thickBot="1" x14ac:dyDescent="0.3">
      <c r="A6" s="132"/>
      <c r="B6" s="113">
        <v>2021</v>
      </c>
      <c r="C6" s="114"/>
      <c r="D6" s="114"/>
      <c r="E6" s="115"/>
      <c r="F6" s="116">
        <v>2022</v>
      </c>
      <c r="G6" s="116"/>
      <c r="H6" s="116"/>
      <c r="I6" s="116"/>
      <c r="J6" s="116"/>
      <c r="K6" s="117"/>
    </row>
    <row r="7" spans="1:12" ht="28.5" customHeight="1" x14ac:dyDescent="0.25">
      <c r="A7" s="133"/>
      <c r="B7" s="141" t="s">
        <v>13</v>
      </c>
      <c r="C7" s="142"/>
      <c r="D7" s="143" t="s">
        <v>14</v>
      </c>
      <c r="E7" s="144"/>
      <c r="F7" s="145"/>
      <c r="G7" s="146"/>
      <c r="H7" s="147" t="s">
        <v>13</v>
      </c>
      <c r="I7" s="147"/>
      <c r="J7" s="148" t="s">
        <v>14</v>
      </c>
      <c r="K7" s="149"/>
    </row>
    <row r="8" spans="1:12" ht="16.5" thickBot="1" x14ac:dyDescent="0.3">
      <c r="A8" s="133"/>
      <c r="B8" s="150" t="s">
        <v>39</v>
      </c>
      <c r="C8" s="151"/>
      <c r="D8" s="152" t="s">
        <v>40</v>
      </c>
      <c r="E8" s="153"/>
      <c r="F8" s="150" t="s">
        <v>38</v>
      </c>
      <c r="G8" s="154"/>
      <c r="H8" s="150" t="s">
        <v>41</v>
      </c>
      <c r="I8" s="154"/>
      <c r="J8" s="150" t="s">
        <v>42</v>
      </c>
      <c r="K8" s="151"/>
    </row>
    <row r="9" spans="1:12" ht="16.5" thickBot="1" x14ac:dyDescent="0.3">
      <c r="A9" s="134"/>
      <c r="B9" s="70" t="s">
        <v>5</v>
      </c>
      <c r="C9" s="68" t="s">
        <v>6</v>
      </c>
      <c r="D9" s="69" t="s">
        <v>5</v>
      </c>
      <c r="E9" s="64" t="s">
        <v>6</v>
      </c>
      <c r="F9" s="6" t="s">
        <v>5</v>
      </c>
      <c r="G9" s="25" t="s">
        <v>6</v>
      </c>
      <c r="H9" s="70" t="s">
        <v>5</v>
      </c>
      <c r="I9" s="68" t="s">
        <v>6</v>
      </c>
      <c r="J9" s="70" t="s">
        <v>5</v>
      </c>
      <c r="K9" s="68" t="s">
        <v>6</v>
      </c>
    </row>
    <row r="10" spans="1:12" ht="15.75" x14ac:dyDescent="0.25">
      <c r="A10" s="16" t="s">
        <v>15</v>
      </c>
      <c r="B10" s="65"/>
      <c r="C10" s="66"/>
      <c r="D10" s="79"/>
      <c r="E10" s="67">
        <v>18.008099999999999</v>
      </c>
      <c r="F10" s="65"/>
      <c r="G10" s="67">
        <v>17.745200000000001</v>
      </c>
      <c r="H10" s="65"/>
      <c r="I10" s="66"/>
      <c r="J10" s="65"/>
      <c r="K10" s="66">
        <v>18.322299999999998</v>
      </c>
    </row>
    <row r="11" spans="1:12" ht="15.75" x14ac:dyDescent="0.25">
      <c r="A11" s="8" t="s">
        <v>16</v>
      </c>
      <c r="B11" s="45"/>
      <c r="C11" s="46"/>
      <c r="D11" s="99">
        <v>2188.7583524000001</v>
      </c>
      <c r="E11" s="100">
        <v>39415.37928585444</v>
      </c>
      <c r="F11" s="98">
        <v>2506.1045122169999</v>
      </c>
      <c r="G11" s="100">
        <v>44471.325790193107</v>
      </c>
      <c r="H11" s="98"/>
      <c r="I11" s="99"/>
      <c r="J11" s="98">
        <v>2541.4377741129997</v>
      </c>
      <c r="K11" s="99">
        <v>46564.98532863061</v>
      </c>
    </row>
    <row r="12" spans="1:12" ht="15.75" x14ac:dyDescent="0.25">
      <c r="A12" s="5"/>
      <c r="B12" s="42"/>
      <c r="C12" s="47"/>
      <c r="D12" s="48"/>
      <c r="E12" s="77"/>
      <c r="F12" s="42"/>
      <c r="G12" s="57"/>
      <c r="H12" s="42"/>
      <c r="I12" s="47"/>
      <c r="J12" s="42"/>
      <c r="K12" s="47"/>
    </row>
    <row r="13" spans="1:12" ht="28.5" customHeight="1" x14ac:dyDescent="0.25">
      <c r="A13" s="15" t="s">
        <v>37</v>
      </c>
      <c r="B13" s="37">
        <v>34.735729679999999</v>
      </c>
      <c r="C13" s="35">
        <v>611.82082507999996</v>
      </c>
      <c r="D13" s="35">
        <v>61.780534160000002</v>
      </c>
      <c r="E13" s="41">
        <v>1082.54537164</v>
      </c>
      <c r="F13" s="37"/>
      <c r="G13" s="41"/>
      <c r="H13" s="37">
        <v>10.05526124</v>
      </c>
      <c r="I13" s="35">
        <v>184.69090469</v>
      </c>
      <c r="J13" s="37">
        <v>103.34397926999999</v>
      </c>
      <c r="K13" s="35">
        <v>1846.8861738099999</v>
      </c>
      <c r="L13" s="34"/>
    </row>
    <row r="14" spans="1:12" ht="15.75" x14ac:dyDescent="0.25">
      <c r="A14" s="5"/>
      <c r="B14" s="80"/>
      <c r="C14" s="81"/>
      <c r="D14" s="48"/>
      <c r="E14" s="77"/>
      <c r="F14" s="42"/>
      <c r="G14" s="57"/>
      <c r="H14" s="42"/>
      <c r="I14" s="47"/>
      <c r="J14" s="42"/>
      <c r="K14" s="47"/>
    </row>
    <row r="15" spans="1:12" ht="15.75" x14ac:dyDescent="0.25">
      <c r="A15" s="9" t="s">
        <v>36</v>
      </c>
      <c r="B15" s="37">
        <v>20.013022370000002</v>
      </c>
      <c r="C15" s="35">
        <v>353.79418980000003</v>
      </c>
      <c r="D15" s="35">
        <v>50.530896030000001</v>
      </c>
      <c r="E15" s="41">
        <v>886.57895318999999</v>
      </c>
      <c r="F15" s="37"/>
      <c r="G15" s="58"/>
      <c r="H15" s="37">
        <v>14.820574460000001</v>
      </c>
      <c r="I15" s="35">
        <v>272.21128054000002</v>
      </c>
      <c r="J15" s="37">
        <v>30.702120989999997</v>
      </c>
      <c r="K15" s="35">
        <v>557.78697030000001</v>
      </c>
    </row>
    <row r="16" spans="1:12" ht="15.75" x14ac:dyDescent="0.25">
      <c r="A16" s="10"/>
      <c r="B16" s="82"/>
      <c r="C16" s="83"/>
      <c r="D16" s="49"/>
      <c r="E16" s="78"/>
      <c r="F16" s="59"/>
      <c r="G16" s="60"/>
      <c r="H16" s="59"/>
      <c r="I16" s="74"/>
      <c r="J16" s="59"/>
      <c r="K16" s="74"/>
    </row>
    <row r="17" spans="1:12" ht="15.75" x14ac:dyDescent="0.25">
      <c r="A17" s="9" t="s">
        <v>17</v>
      </c>
      <c r="B17" s="37">
        <v>14.722707309999997</v>
      </c>
      <c r="C17" s="72">
        <v>258.02663527999994</v>
      </c>
      <c r="D17" s="35">
        <v>11.249638130000001</v>
      </c>
      <c r="E17" s="35">
        <v>195.96641844999999</v>
      </c>
      <c r="F17" s="37"/>
      <c r="G17" s="58"/>
      <c r="H17" s="37">
        <v>-4.7653132200000012</v>
      </c>
      <c r="I17" s="72">
        <v>-87.520375850000022</v>
      </c>
      <c r="J17" s="37">
        <v>72.641858279999994</v>
      </c>
      <c r="K17" s="72">
        <v>1289.0992035099998</v>
      </c>
    </row>
    <row r="18" spans="1:12" ht="15.75" x14ac:dyDescent="0.25">
      <c r="A18" s="5"/>
      <c r="B18" s="82"/>
      <c r="C18" s="83"/>
      <c r="D18" s="49"/>
      <c r="E18" s="78"/>
      <c r="F18" s="42"/>
      <c r="G18" s="61"/>
      <c r="H18" s="59"/>
      <c r="I18" s="74"/>
      <c r="J18" s="59"/>
      <c r="K18" s="74"/>
    </row>
    <row r="19" spans="1:12" ht="29.25" customHeight="1" x14ac:dyDescent="0.25">
      <c r="A19" s="15" t="s">
        <v>18</v>
      </c>
      <c r="B19" s="37">
        <v>-64.508840516999783</v>
      </c>
      <c r="C19" s="35"/>
      <c r="D19" s="35">
        <v>-63.91</v>
      </c>
      <c r="E19" s="41"/>
      <c r="F19" s="37"/>
      <c r="G19" s="62"/>
      <c r="H19" s="37">
        <v>-18.531924345999986</v>
      </c>
      <c r="I19" s="35"/>
      <c r="J19" s="37">
        <v>-37.30859638400009</v>
      </c>
      <c r="K19" s="35"/>
    </row>
    <row r="20" spans="1:12" ht="15.75" x14ac:dyDescent="0.25">
      <c r="A20" s="5"/>
      <c r="B20" s="82"/>
      <c r="C20" s="81"/>
      <c r="D20" s="49"/>
      <c r="E20" s="77"/>
      <c r="F20" s="63"/>
      <c r="G20" s="61"/>
      <c r="H20" s="59"/>
      <c r="I20" s="47"/>
      <c r="J20" s="59"/>
      <c r="K20" s="47"/>
    </row>
    <row r="21" spans="1:12" ht="30.75" customHeight="1" thickBot="1" x14ac:dyDescent="0.3">
      <c r="A21" s="17" t="s">
        <v>19</v>
      </c>
      <c r="B21" s="43">
        <v>1.2123289799999999</v>
      </c>
      <c r="C21" s="36">
        <v>21.400522689999999</v>
      </c>
      <c r="D21" s="36">
        <v>4.7595543300000003</v>
      </c>
      <c r="E21" s="44">
        <v>83.061590249999995</v>
      </c>
      <c r="F21" s="43"/>
      <c r="G21" s="44"/>
      <c r="H21" s="43">
        <v>1.1297816599999999</v>
      </c>
      <c r="I21" s="36">
        <v>20.72391464</v>
      </c>
      <c r="J21" s="43">
        <v>4.6381699699999999</v>
      </c>
      <c r="K21" s="36">
        <v>83.810363940000002</v>
      </c>
    </row>
    <row r="22" spans="1:12" ht="15.75" x14ac:dyDescent="0.25">
      <c r="A22" s="2"/>
      <c r="B22" s="11"/>
      <c r="C22" s="11"/>
      <c r="D22" s="11"/>
      <c r="E22" s="11"/>
      <c r="F22" s="2"/>
      <c r="G22" s="2"/>
      <c r="H22" s="2"/>
      <c r="I22" s="2"/>
      <c r="J22" s="3"/>
      <c r="K22" s="12"/>
      <c r="L22" s="71"/>
    </row>
    <row r="23" spans="1:12" ht="16.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3"/>
      <c r="K23" s="1"/>
    </row>
    <row r="24" spans="1:12" ht="15" customHeight="1" x14ac:dyDescent="0.25">
      <c r="A24" s="135" t="s">
        <v>44</v>
      </c>
      <c r="B24" s="136"/>
      <c r="C24" s="136"/>
      <c r="D24" s="136"/>
      <c r="E24" s="136"/>
      <c r="F24" s="136"/>
      <c r="G24" s="136"/>
      <c r="H24" s="136"/>
      <c r="I24" s="136"/>
      <c r="J24" s="136"/>
      <c r="K24" s="137"/>
    </row>
    <row r="25" spans="1:12" ht="33" customHeight="1" thickBot="1" x14ac:dyDescent="0.3">
      <c r="A25" s="138"/>
      <c r="B25" s="139"/>
      <c r="C25" s="139"/>
      <c r="D25" s="139"/>
      <c r="E25" s="139"/>
      <c r="F25" s="139"/>
      <c r="G25" s="139"/>
      <c r="H25" s="139"/>
      <c r="I25" s="139"/>
      <c r="J25" s="139"/>
      <c r="K25" s="140"/>
    </row>
    <row r="26" spans="1:12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2" ht="15.75" x14ac:dyDescent="0.25">
      <c r="A27" s="88"/>
      <c r="B27" s="88"/>
      <c r="C27" s="88"/>
      <c r="D27" s="88"/>
      <c r="E27" s="88"/>
      <c r="F27" s="88"/>
      <c r="G27" s="88"/>
      <c r="H27" s="88"/>
      <c r="I27" s="1"/>
      <c r="J27" s="1"/>
      <c r="K27" s="1"/>
    </row>
    <row r="28" spans="1:12" ht="15.75" x14ac:dyDescent="0.25">
      <c r="A28" s="88"/>
      <c r="B28" s="88"/>
      <c r="C28" s="88"/>
      <c r="D28" s="88"/>
      <c r="E28" s="88"/>
      <c r="F28" s="88"/>
      <c r="G28" s="88"/>
      <c r="H28" s="88"/>
      <c r="I28" s="1"/>
      <c r="J28" s="1"/>
      <c r="K28" s="1"/>
    </row>
    <row r="29" spans="1:12" ht="15" customHeight="1" x14ac:dyDescent="0.25">
      <c r="A29" s="131"/>
      <c r="B29" s="131"/>
      <c r="C29" s="131"/>
      <c r="D29" s="131"/>
      <c r="E29" s="131"/>
      <c r="F29" s="131"/>
      <c r="G29" s="131"/>
      <c r="H29" s="131"/>
      <c r="K29" s="34"/>
    </row>
    <row r="30" spans="1:12" ht="15" customHeight="1" x14ac:dyDescent="0.25">
      <c r="A30" s="129"/>
      <c r="B30" s="130"/>
      <c r="C30" s="130"/>
      <c r="D30" s="130"/>
      <c r="E30" s="130"/>
      <c r="F30" s="130"/>
      <c r="G30" s="130"/>
      <c r="H30" s="86"/>
      <c r="K30" s="34"/>
    </row>
    <row r="31" spans="1:12" x14ac:dyDescent="0.25">
      <c r="A31" s="75"/>
      <c r="B31" s="33"/>
      <c r="C31" s="34"/>
    </row>
    <row r="32" spans="1:12" x14ac:dyDescent="0.25">
      <c r="C32" s="76"/>
    </row>
  </sheetData>
  <mergeCells count="17">
    <mergeCell ref="J8:K8"/>
    <mergeCell ref="A30:G30"/>
    <mergeCell ref="A29:H29"/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opLeftCell="A7" workbookViewId="0">
      <selection activeCell="A24" sqref="A24:K25"/>
    </sheetView>
    <sheetView workbookViewId="1"/>
  </sheetViews>
  <sheetFormatPr defaultRowHeight="15" x14ac:dyDescent="0.25"/>
  <cols>
    <col min="1" max="1" width="52.42578125" customWidth="1"/>
    <col min="2" max="2" width="11.85546875" customWidth="1"/>
    <col min="3" max="3" width="11.28515625" customWidth="1"/>
    <col min="4" max="4" width="11.85546875" customWidth="1"/>
    <col min="5" max="5" width="12.42578125" customWidth="1"/>
    <col min="6" max="6" width="12.5703125" customWidth="1"/>
    <col min="7" max="7" width="13.28515625" customWidth="1"/>
    <col min="8" max="8" width="12" customWidth="1"/>
    <col min="9" max="10" width="12.140625" customWidth="1"/>
    <col min="11" max="11" width="12.7109375" customWidth="1"/>
  </cols>
  <sheetData>
    <row r="1" spans="1:11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1" ht="19.5" x14ac:dyDescent="0.35">
      <c r="A4" s="156" t="s">
        <v>20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</row>
    <row r="5" spans="1:11" ht="19.5" thickBot="1" x14ac:dyDescent="0.35">
      <c r="A5" s="2"/>
      <c r="B5" s="2"/>
      <c r="C5" s="2"/>
      <c r="D5" s="2"/>
      <c r="E5" s="2"/>
      <c r="F5" s="2"/>
      <c r="G5" s="2"/>
      <c r="H5" s="2"/>
      <c r="I5" s="2"/>
      <c r="J5" s="3"/>
      <c r="K5" s="24" t="s">
        <v>21</v>
      </c>
    </row>
    <row r="6" spans="1:11" ht="16.5" thickBot="1" x14ac:dyDescent="0.3">
      <c r="A6" s="4"/>
      <c r="B6" s="113">
        <v>2021</v>
      </c>
      <c r="C6" s="114"/>
      <c r="D6" s="114"/>
      <c r="E6" s="115"/>
      <c r="F6" s="116">
        <v>2022</v>
      </c>
      <c r="G6" s="116"/>
      <c r="H6" s="116"/>
      <c r="I6" s="116"/>
      <c r="J6" s="116"/>
      <c r="K6" s="117"/>
    </row>
    <row r="7" spans="1:11" ht="28.5" customHeight="1" x14ac:dyDescent="0.25">
      <c r="A7" s="5"/>
      <c r="B7" s="141" t="s">
        <v>22</v>
      </c>
      <c r="C7" s="142"/>
      <c r="D7" s="143" t="s">
        <v>23</v>
      </c>
      <c r="E7" s="157"/>
      <c r="F7" s="147" t="s">
        <v>24</v>
      </c>
      <c r="G7" s="158"/>
      <c r="H7" s="141" t="s">
        <v>22</v>
      </c>
      <c r="I7" s="142"/>
      <c r="J7" s="143" t="s">
        <v>23</v>
      </c>
      <c r="K7" s="157"/>
    </row>
    <row r="8" spans="1:11" ht="16.5" thickBot="1" x14ac:dyDescent="0.3">
      <c r="A8" s="5"/>
      <c r="B8" s="150" t="s">
        <v>39</v>
      </c>
      <c r="C8" s="151"/>
      <c r="D8" s="152" t="s">
        <v>40</v>
      </c>
      <c r="E8" s="153"/>
      <c r="F8" s="150" t="s">
        <v>38</v>
      </c>
      <c r="G8" s="154"/>
      <c r="H8" s="150" t="s">
        <v>41</v>
      </c>
      <c r="I8" s="154"/>
      <c r="J8" s="150" t="s">
        <v>42</v>
      </c>
      <c r="K8" s="151"/>
    </row>
    <row r="9" spans="1:11" ht="16.5" thickBot="1" x14ac:dyDescent="0.3">
      <c r="A9" s="5"/>
      <c r="B9" s="70" t="s">
        <v>5</v>
      </c>
      <c r="C9" s="68" t="s">
        <v>6</v>
      </c>
      <c r="D9" s="69" t="s">
        <v>5</v>
      </c>
      <c r="E9" s="64" t="s">
        <v>6</v>
      </c>
      <c r="F9" s="6" t="s">
        <v>5</v>
      </c>
      <c r="G9" s="25" t="s">
        <v>6</v>
      </c>
      <c r="H9" s="70" t="s">
        <v>5</v>
      </c>
      <c r="I9" s="68" t="s">
        <v>6</v>
      </c>
      <c r="J9" s="70" t="s">
        <v>5</v>
      </c>
      <c r="K9" s="68" t="s">
        <v>6</v>
      </c>
    </row>
    <row r="10" spans="1:11" ht="15.75" x14ac:dyDescent="0.25">
      <c r="A10" s="7" t="s">
        <v>25</v>
      </c>
      <c r="B10" s="65"/>
      <c r="C10" s="66"/>
      <c r="D10" s="79"/>
      <c r="E10" s="67">
        <v>18.008099999999999</v>
      </c>
      <c r="F10" s="65"/>
      <c r="G10" s="67">
        <v>17.745200000000001</v>
      </c>
      <c r="H10" s="65"/>
      <c r="I10" s="66"/>
      <c r="J10" s="65"/>
      <c r="K10" s="66">
        <v>18.322299999999998</v>
      </c>
    </row>
    <row r="11" spans="1:11" ht="18" customHeight="1" x14ac:dyDescent="0.25">
      <c r="A11" s="26" t="s">
        <v>26</v>
      </c>
      <c r="B11" s="98"/>
      <c r="C11" s="99"/>
      <c r="D11" s="99">
        <v>2188.7583524000001</v>
      </c>
      <c r="E11" s="100">
        <v>39415.37928585444</v>
      </c>
      <c r="F11" s="98">
        <v>2506.1045122169999</v>
      </c>
      <c r="G11" s="100">
        <v>44471.325790193107</v>
      </c>
      <c r="H11" s="98"/>
      <c r="I11" s="99"/>
      <c r="J11" s="98">
        <v>2541.4377741129997</v>
      </c>
      <c r="K11" s="99">
        <v>46564.98532863061</v>
      </c>
    </row>
    <row r="12" spans="1:11" ht="15.75" x14ac:dyDescent="0.25">
      <c r="A12" s="27"/>
      <c r="B12" s="42"/>
      <c r="C12" s="47"/>
      <c r="D12" s="48"/>
      <c r="E12" s="77"/>
      <c r="F12" s="42"/>
      <c r="G12" s="57"/>
      <c r="H12" s="42"/>
      <c r="I12" s="47"/>
      <c r="J12" s="42"/>
      <c r="K12" s="47"/>
    </row>
    <row r="13" spans="1:11" ht="18.75" customHeight="1" x14ac:dyDescent="0.25">
      <c r="A13" s="28" t="s">
        <v>34</v>
      </c>
      <c r="B13" s="37">
        <v>34.735729679999999</v>
      </c>
      <c r="C13" s="35">
        <v>611.82082507999996</v>
      </c>
      <c r="D13" s="35">
        <v>61.780534160000002</v>
      </c>
      <c r="E13" s="41">
        <v>1082.54537164</v>
      </c>
      <c r="F13" s="37"/>
      <c r="G13" s="41"/>
      <c r="H13" s="37">
        <v>10.05526124</v>
      </c>
      <c r="I13" s="35">
        <v>184.69090469</v>
      </c>
      <c r="J13" s="37">
        <v>103.34397926999999</v>
      </c>
      <c r="K13" s="35">
        <v>1846.8861738099999</v>
      </c>
    </row>
    <row r="14" spans="1:11" ht="15.75" x14ac:dyDescent="0.25">
      <c r="A14" s="27"/>
      <c r="B14" s="80"/>
      <c r="C14" s="81"/>
      <c r="D14" s="48"/>
      <c r="E14" s="77"/>
      <c r="F14" s="42"/>
      <c r="G14" s="57"/>
      <c r="H14" s="42"/>
      <c r="I14" s="47"/>
      <c r="J14" s="42"/>
      <c r="K14" s="47"/>
    </row>
    <row r="15" spans="1:11" ht="33.75" customHeight="1" x14ac:dyDescent="0.25">
      <c r="A15" s="28" t="s">
        <v>35</v>
      </c>
      <c r="B15" s="37">
        <v>20.013022370000002</v>
      </c>
      <c r="C15" s="35">
        <v>353.79418980000003</v>
      </c>
      <c r="D15" s="35">
        <v>50.530896030000001</v>
      </c>
      <c r="E15" s="41">
        <v>886.57895318999999</v>
      </c>
      <c r="F15" s="37"/>
      <c r="G15" s="58"/>
      <c r="H15" s="37">
        <v>14.820574460000001</v>
      </c>
      <c r="I15" s="35">
        <v>272.21128054000002</v>
      </c>
      <c r="J15" s="37">
        <v>30.702120989999997</v>
      </c>
      <c r="K15" s="35">
        <v>557.78697030000001</v>
      </c>
    </row>
    <row r="16" spans="1:11" ht="15.75" x14ac:dyDescent="0.25">
      <c r="A16" s="29"/>
      <c r="B16" s="82"/>
      <c r="C16" s="83"/>
      <c r="D16" s="49"/>
      <c r="E16" s="78"/>
      <c r="F16" s="59"/>
      <c r="G16" s="60"/>
      <c r="H16" s="59"/>
      <c r="I16" s="74"/>
      <c r="J16" s="59"/>
      <c r="K16" s="74"/>
    </row>
    <row r="17" spans="1:11" ht="15.75" x14ac:dyDescent="0.25">
      <c r="A17" s="30" t="s">
        <v>27</v>
      </c>
      <c r="B17" s="37">
        <v>14.722707309999997</v>
      </c>
      <c r="C17" s="72">
        <v>258.02663527999994</v>
      </c>
      <c r="D17" s="35">
        <v>11.249638130000001</v>
      </c>
      <c r="E17" s="35">
        <v>195.96641844999999</v>
      </c>
      <c r="F17" s="37"/>
      <c r="G17" s="58"/>
      <c r="H17" s="37">
        <v>-4.7653132200000012</v>
      </c>
      <c r="I17" s="72">
        <v>-87.520375850000022</v>
      </c>
      <c r="J17" s="37">
        <v>72.641858279999994</v>
      </c>
      <c r="K17" s="72">
        <v>1289.0992035099998</v>
      </c>
    </row>
    <row r="18" spans="1:11" ht="15.75" x14ac:dyDescent="0.25">
      <c r="A18" s="27"/>
      <c r="B18" s="82"/>
      <c r="C18" s="83"/>
      <c r="D18" s="49"/>
      <c r="E18" s="78"/>
      <c r="F18" s="42"/>
      <c r="G18" s="61"/>
      <c r="H18" s="59"/>
      <c r="I18" s="74"/>
      <c r="J18" s="59"/>
      <c r="K18" s="74"/>
    </row>
    <row r="19" spans="1:11" ht="29.25" customHeight="1" x14ac:dyDescent="0.25">
      <c r="A19" s="31" t="s">
        <v>28</v>
      </c>
      <c r="B19" s="37">
        <v>-64.508840516999783</v>
      </c>
      <c r="C19" s="35"/>
      <c r="D19" s="35">
        <v>-63.91</v>
      </c>
      <c r="E19" s="41"/>
      <c r="F19" s="37"/>
      <c r="G19" s="62"/>
      <c r="H19" s="37">
        <v>-18.531924345999986</v>
      </c>
      <c r="I19" s="35"/>
      <c r="J19" s="37">
        <v>-37.30859638400009</v>
      </c>
      <c r="K19" s="35"/>
    </row>
    <row r="20" spans="1:11" ht="15.75" x14ac:dyDescent="0.25">
      <c r="A20" s="27"/>
      <c r="B20" s="82"/>
      <c r="C20" s="81"/>
      <c r="D20" s="49"/>
      <c r="E20" s="77"/>
      <c r="F20" s="63"/>
      <c r="G20" s="61"/>
      <c r="H20" s="59"/>
      <c r="I20" s="47"/>
      <c r="J20" s="59"/>
      <c r="K20" s="47"/>
    </row>
    <row r="21" spans="1:11" ht="36.75" customHeight="1" thickBot="1" x14ac:dyDescent="0.3">
      <c r="A21" s="32" t="s">
        <v>29</v>
      </c>
      <c r="B21" s="43">
        <v>1.2123289799999999</v>
      </c>
      <c r="C21" s="36">
        <v>21.400522689999999</v>
      </c>
      <c r="D21" s="36">
        <v>4.7595543300000003</v>
      </c>
      <c r="E21" s="44">
        <v>83.061590249999995</v>
      </c>
      <c r="F21" s="43"/>
      <c r="G21" s="44"/>
      <c r="H21" s="43">
        <v>1.1297816599999999</v>
      </c>
      <c r="I21" s="36">
        <v>20.72391464</v>
      </c>
      <c r="J21" s="43">
        <v>4.6381699699999999</v>
      </c>
      <c r="K21" s="36">
        <v>83.810363940000002</v>
      </c>
    </row>
    <row r="22" spans="1:11" ht="15.75" x14ac:dyDescent="0.25">
      <c r="A22" s="19"/>
      <c r="B22" s="21"/>
      <c r="C22" s="21"/>
      <c r="D22" s="22"/>
      <c r="E22" s="21"/>
      <c r="F22" s="21"/>
      <c r="G22" s="21"/>
      <c r="H22" s="21"/>
      <c r="I22" s="21"/>
      <c r="J22" s="22"/>
      <c r="K22" s="21"/>
    </row>
    <row r="23" spans="1:11" ht="16.5" thickBot="1" x14ac:dyDescent="0.3">
      <c r="A23" s="20"/>
      <c r="B23" s="20"/>
      <c r="C23" s="20"/>
      <c r="D23" s="20"/>
      <c r="E23" s="20"/>
      <c r="F23" s="20"/>
      <c r="G23" s="20"/>
      <c r="H23" s="20"/>
      <c r="I23" s="20"/>
      <c r="J23" s="23"/>
      <c r="K23" s="20"/>
    </row>
    <row r="24" spans="1:11" ht="15" customHeight="1" x14ac:dyDescent="0.25">
      <c r="A24" s="135" t="s">
        <v>45</v>
      </c>
      <c r="B24" s="136"/>
      <c r="C24" s="136"/>
      <c r="D24" s="136"/>
      <c r="E24" s="136"/>
      <c r="F24" s="136"/>
      <c r="G24" s="136"/>
      <c r="H24" s="136"/>
      <c r="I24" s="136"/>
      <c r="J24" s="136"/>
      <c r="K24" s="137"/>
    </row>
    <row r="25" spans="1:11" ht="36" customHeight="1" thickBot="1" x14ac:dyDescent="0.3">
      <c r="A25" s="138"/>
      <c r="B25" s="139"/>
      <c r="C25" s="139"/>
      <c r="D25" s="139"/>
      <c r="E25" s="139"/>
      <c r="F25" s="139"/>
      <c r="G25" s="139"/>
      <c r="H25" s="139"/>
      <c r="I25" s="139"/>
      <c r="J25" s="139"/>
      <c r="K25" s="140"/>
    </row>
    <row r="26" spans="1:11" ht="18.75" customHeight="1" x14ac:dyDescent="0.25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</row>
    <row r="27" spans="1:11" ht="15.75" x14ac:dyDescent="0.25">
      <c r="A27" s="75"/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1" ht="15.75" x14ac:dyDescent="0.25">
      <c r="A28" s="75"/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1" x14ac:dyDescent="0.25">
      <c r="A29" s="129"/>
      <c r="B29" s="129"/>
      <c r="C29" s="129"/>
      <c r="D29" s="129"/>
      <c r="E29" s="129"/>
      <c r="F29" s="155"/>
    </row>
    <row r="30" spans="1:11" x14ac:dyDescent="0.25">
      <c r="A30" s="84"/>
      <c r="B30" s="84"/>
      <c r="C30" s="84"/>
      <c r="D30" s="84"/>
      <c r="E30" s="84"/>
      <c r="F30" s="85"/>
    </row>
    <row r="31" spans="1:11" x14ac:dyDescent="0.25">
      <c r="A31" s="75"/>
      <c r="B31" s="33"/>
      <c r="C31" s="34"/>
    </row>
  </sheetData>
  <mergeCells count="15">
    <mergeCell ref="A29:F29"/>
    <mergeCell ref="A4:K4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</vt:lpstr>
      <vt:lpstr>ENG</vt:lpstr>
      <vt:lpstr>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2022-04-21T08:02:45Z</dcterms:modified>
</cp:coreProperties>
</file>