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1" i="1"/>
  <c r="K17" i="1"/>
  <c r="J17" i="1"/>
  <c r="K11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<sst xmlns="http://schemas.openxmlformats.org/spreadsheetml/2006/main" count="31" uniqueCount="21">
  <si>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</si>
  <si>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</si>
  <si>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</si>
  <si>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</si>
  <si>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</si>
  <si>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</si>
  <si>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</si>
  <si>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</si>
  <si>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</si>
  <si>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</si>
  <si>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</si>
  <si>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</si>
  <si>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</si>
  <si>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</si>
  <si>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01/01/2023-31/01/2023</t>
  </si>
  <si>
    <t xml:space="preserve"> 31/01/2023</t>
  </si>
  <si>
    <t>Intrări de surse externe de finanţare</t>
  </si>
  <si>
    <t xml:space="preserve"> 01/01/2024</t>
  </si>
  <si>
    <t>01/01/2024-31/01/2024</t>
  </si>
  <si>
    <t xml:space="preserve"> 31/01/2024</t>
  </si>
  <si>
    <t>Notă: Pe parcursul  lunii ianuarie 2024, finanţarea externă netă a atins o valoare negativă, constituind circa -25,71 mil. dolari SUA. Totodată, fluctuaţia ratei de schimb a dolarului SUA faţă de alte valute, pe parcursul anului 2024, a atins valori negative și a constituit -65,49 mil. dolari SUA. Astfel, soldul datoriei de stat externe la 31 ianuarie 2024 s-a diminuat față de soldul datoriei de stat externe la situația din 01 ianuarie 2024 cu aproximativ 91,20 mil.dolari SUA sau cu 2,47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</si>
</sst>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6" xfId="1" applyNumberFormat="1" applyFont="1" applyFill="1" applyBorder="1" applyAlignment="1">
      <alignment horizontal="right"/>
    </xf>
    <xf numFmtId="4" fontId="13" fillId="4" borderId="12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4" borderId="23" xfId="1" applyNumberFormat="1" applyFont="1" applyFill="1" applyBorder="1" applyAlignment="1">
      <alignment horizontal="right"/>
    </xf>
    <xf numFmtId="4" fontId="13" fillId="4" borderId="10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topLeftCell="A4" workbookViewId="0">
      <selection activeCell="O15" sqref="O1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0" t="s">
        <v>12</v>
      </c>
      <c r="B6" s="69">
        <v>2023</v>
      </c>
      <c r="C6" s="70"/>
      <c r="D6" s="70"/>
      <c r="E6" s="71"/>
      <c r="F6" s="72">
        <v>2024</v>
      </c>
      <c r="G6" s="72"/>
      <c r="H6" s="72"/>
      <c r="I6" s="72"/>
      <c r="J6" s="72"/>
      <c r="K6" s="73"/>
    </row>
    <row r="7" spans="1:14" ht="15.75" x14ac:dyDescent="0.25">
      <c r="A7" s="61"/>
      <c r="B7" s="74" t="s">
        <v>3</v>
      </c>
      <c r="C7" s="75"/>
      <c r="D7" s="75" t="s">
        <v>4</v>
      </c>
      <c r="E7" s="76"/>
      <c r="F7" s="77"/>
      <c r="G7" s="77"/>
      <c r="H7" s="78" t="s">
        <v>3</v>
      </c>
      <c r="I7" s="79"/>
      <c r="J7" s="75" t="s">
        <v>4</v>
      </c>
      <c r="K7" s="76"/>
    </row>
    <row r="8" spans="1:14" ht="16.5" thickBot="1" x14ac:dyDescent="0.3">
      <c r="A8" s="61"/>
      <c r="B8" s="80" t="s">
        <v>14</v>
      </c>
      <c r="C8" s="81"/>
      <c r="D8" s="82" t="s">
        <v>15</v>
      </c>
      <c r="E8" s="83"/>
      <c r="F8" s="84" t="s">
        <v>17</v>
      </c>
      <c r="G8" s="84"/>
      <c r="H8" s="80" t="s">
        <v>18</v>
      </c>
      <c r="I8" s="81"/>
      <c r="J8" s="82" t="s">
        <v>19</v>
      </c>
      <c r="K8" s="83"/>
    </row>
    <row r="9" spans="1:14" ht="16.5" thickBot="1" x14ac:dyDescent="0.3">
      <c r="A9" s="62"/>
      <c r="B9" s="42" t="s">
        <v>5</v>
      </c>
      <c r="C9" s="40" t="s">
        <v>6</v>
      </c>
      <c r="D9" s="41" t="s">
        <v>5</v>
      </c>
      <c r="E9" s="38" t="s">
        <v>6</v>
      </c>
      <c r="F9" s="4" t="s">
        <v>5</v>
      </c>
      <c r="G9" s="10" t="s">
        <v>6</v>
      </c>
      <c r="H9" s="42" t="s">
        <v>5</v>
      </c>
      <c r="I9" s="40" t="s">
        <v>6</v>
      </c>
      <c r="J9" s="41" t="s">
        <v>5</v>
      </c>
      <c r="K9" s="38" t="s">
        <v>6</v>
      </c>
    </row>
    <row r="10" spans="1:14" ht="15.75" x14ac:dyDescent="0.25">
      <c r="A10" s="24" t="s">
        <v>7</v>
      </c>
      <c r="B10" s="39"/>
      <c r="C10" s="53"/>
      <c r="D10" s="39"/>
      <c r="E10" s="53">
        <v>18.762499999999999</v>
      </c>
      <c r="F10" s="39"/>
      <c r="G10" s="53">
        <v>17.406199999999998</v>
      </c>
      <c r="H10" s="39"/>
      <c r="I10" s="53"/>
      <c r="J10" s="39"/>
      <c r="K10" s="53">
        <v>17.7395</v>
      </c>
    </row>
    <row r="11" spans="1:14" ht="15.75" x14ac:dyDescent="0.25">
      <c r="A11" s="25" t="s">
        <v>8</v>
      </c>
      <c r="B11" s="49"/>
      <c r="C11" s="54"/>
      <c r="D11" s="49">
        <v>3368.2202566470005</v>
      </c>
      <c r="E11" s="54">
        <v>63196.232565339342</v>
      </c>
      <c r="F11" s="49">
        <v>3696.210990688</v>
      </c>
      <c r="G11" s="54">
        <f>F11*G10</f>
        <v>64336.98774611346</v>
      </c>
      <c r="H11" s="49"/>
      <c r="I11" s="54"/>
      <c r="J11" s="49">
        <v>3605.0141926150004</v>
      </c>
      <c r="K11" s="54">
        <f>J11*K10</f>
        <v>63951.149269893802</v>
      </c>
      <c r="M11" s="11"/>
      <c r="N11" s="11"/>
    </row>
    <row r="12" spans="1:14" ht="15.75" x14ac:dyDescent="0.25">
      <c r="A12" s="26"/>
      <c r="B12" s="21"/>
      <c r="C12" s="31"/>
      <c r="D12" s="21"/>
      <c r="E12" s="31"/>
      <c r="F12" s="21"/>
      <c r="G12" s="31"/>
      <c r="H12" s="21"/>
      <c r="I12" s="55"/>
      <c r="J12" s="21"/>
      <c r="K12" s="55"/>
      <c r="L12" s="18"/>
      <c r="M12" s="11"/>
    </row>
    <row r="13" spans="1:14" ht="15.75" x14ac:dyDescent="0.25">
      <c r="A13" s="27" t="s">
        <v>16</v>
      </c>
      <c r="B13" s="15">
        <v>171.83953919000001</v>
      </c>
      <c r="C13" s="20">
        <v>3291.4826169299999</v>
      </c>
      <c r="D13" s="15">
        <v>171.83953919000001</v>
      </c>
      <c r="E13" s="20">
        <v>3291.4826169299999</v>
      </c>
      <c r="F13" s="15"/>
      <c r="G13" s="20"/>
      <c r="H13" s="15">
        <v>5.24957735</v>
      </c>
      <c r="I13" s="52">
        <v>92.954628560000003</v>
      </c>
      <c r="J13" s="15">
        <v>5.24957735</v>
      </c>
      <c r="K13" s="52">
        <v>92.954628560000003</v>
      </c>
      <c r="L13" s="18"/>
      <c r="M13" s="12"/>
    </row>
    <row r="14" spans="1:14" ht="15.75" x14ac:dyDescent="0.25">
      <c r="A14" s="26"/>
      <c r="B14" s="21"/>
      <c r="C14" s="31"/>
      <c r="D14" s="21"/>
      <c r="E14" s="31"/>
      <c r="F14" s="21"/>
      <c r="G14" s="31"/>
      <c r="H14" s="21"/>
      <c r="I14" s="55"/>
      <c r="J14" s="21"/>
      <c r="K14" s="55"/>
      <c r="L14" s="48"/>
    </row>
    <row r="15" spans="1:14" ht="15.75" x14ac:dyDescent="0.25">
      <c r="A15" s="27" t="s">
        <v>13</v>
      </c>
      <c r="B15" s="15">
        <v>8.4254595800000001</v>
      </c>
      <c r="C15" s="32">
        <v>159.90071947000001</v>
      </c>
      <c r="D15" s="15">
        <v>8.4254595800000001</v>
      </c>
      <c r="E15" s="32">
        <v>159.90071947000001</v>
      </c>
      <c r="F15" s="15"/>
      <c r="G15" s="32"/>
      <c r="H15" s="15">
        <v>30.95622771</v>
      </c>
      <c r="I15" s="52">
        <v>548.63631438999994</v>
      </c>
      <c r="J15" s="15">
        <v>30.95622771</v>
      </c>
      <c r="K15" s="52">
        <v>548.63631438999994</v>
      </c>
      <c r="L15" s="18"/>
    </row>
    <row r="16" spans="1:14" ht="15.75" x14ac:dyDescent="0.25">
      <c r="A16" s="28"/>
      <c r="B16" s="33"/>
      <c r="C16" s="34"/>
      <c r="D16" s="33"/>
      <c r="E16" s="34"/>
      <c r="F16" s="33"/>
      <c r="G16" s="34"/>
      <c r="H16" s="33"/>
      <c r="I16" s="56"/>
      <c r="J16" s="33"/>
      <c r="K16" s="56"/>
      <c r="L16" s="18"/>
    </row>
    <row r="17" spans="1:17" ht="18" customHeight="1" x14ac:dyDescent="0.25">
      <c r="A17" s="27" t="s">
        <v>9</v>
      </c>
      <c r="B17" s="15">
        <v>163.41407961000002</v>
      </c>
      <c r="C17" s="32">
        <v>3131.5818974599997</v>
      </c>
      <c r="D17" s="15">
        <v>163.41407961000002</v>
      </c>
      <c r="E17" s="32">
        <v>3131.5818974599997</v>
      </c>
      <c r="F17" s="15"/>
      <c r="G17" s="32"/>
      <c r="H17" s="51">
        <f>H13-H15</f>
        <v>-25.706650360000001</v>
      </c>
      <c r="I17" s="52">
        <f>I13-I15</f>
        <v>-455.68168582999994</v>
      </c>
      <c r="J17" s="51">
        <f>J13-J15</f>
        <v>-25.706650360000001</v>
      </c>
      <c r="K17" s="52">
        <f>K13-K15</f>
        <v>-455.68168582999994</v>
      </c>
      <c r="L17" s="19"/>
      <c r="M17" s="14"/>
    </row>
    <row r="18" spans="1:17" ht="15.75" x14ac:dyDescent="0.25">
      <c r="A18" s="28"/>
      <c r="B18" s="21"/>
      <c r="C18" s="35"/>
      <c r="D18" s="21"/>
      <c r="E18" s="35"/>
      <c r="F18" s="21"/>
      <c r="G18" s="35"/>
      <c r="H18" s="33"/>
      <c r="I18" s="56"/>
      <c r="J18" s="33"/>
      <c r="K18" s="56"/>
      <c r="L18" s="18"/>
      <c r="M18" s="11"/>
    </row>
    <row r="19" spans="1:17" ht="30" customHeight="1" x14ac:dyDescent="0.25">
      <c r="A19" s="29" t="s">
        <v>10</v>
      </c>
      <c r="B19" s="15">
        <v>64.186848168000353</v>
      </c>
      <c r="C19" s="36"/>
      <c r="D19" s="15">
        <v>64.186848168000353</v>
      </c>
      <c r="E19" s="36"/>
      <c r="F19" s="15"/>
      <c r="G19" s="36"/>
      <c r="H19" s="13">
        <v>-65.490147712999942</v>
      </c>
      <c r="I19" s="58"/>
      <c r="J19" s="13">
        <v>-65.490147712999942</v>
      </c>
      <c r="K19" s="58"/>
      <c r="L19" s="18"/>
      <c r="M19" s="11"/>
    </row>
    <row r="20" spans="1:17" ht="15.75" x14ac:dyDescent="0.25">
      <c r="A20" s="26"/>
      <c r="B20" s="37"/>
      <c r="C20" s="35"/>
      <c r="D20" s="37"/>
      <c r="E20" s="35"/>
      <c r="F20" s="37"/>
      <c r="G20" s="35"/>
      <c r="H20" s="33"/>
      <c r="I20" s="55"/>
      <c r="J20" s="33"/>
      <c r="K20" s="55"/>
      <c r="L20" s="18"/>
      <c r="M20" s="11"/>
      <c r="Q20" s="11"/>
    </row>
    <row r="21" spans="1:17" ht="16.5" thickBot="1" x14ac:dyDescent="0.3">
      <c r="A21" s="30" t="s">
        <v>11</v>
      </c>
      <c r="B21" s="22">
        <v>2.23302924</v>
      </c>
      <c r="C21" s="23">
        <v>42.571668219999999</v>
      </c>
      <c r="D21" s="22">
        <v>2.23302924</v>
      </c>
      <c r="E21" s="23">
        <v>42.571668219999999</v>
      </c>
      <c r="F21" s="22"/>
      <c r="G21" s="23"/>
      <c r="H21" s="22">
        <v>4.8460647300000002</v>
      </c>
      <c r="I21" s="57">
        <v>86.011079790000011</v>
      </c>
      <c r="J21" s="22">
        <v>4.8460647300000002</v>
      </c>
      <c r="K21" s="57">
        <v>86.011079790000011</v>
      </c>
      <c r="L21" s="18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4"/>
      <c r="J22" s="3"/>
      <c r="K22" s="6"/>
      <c r="N22" s="12"/>
    </row>
    <row r="23" spans="1:17" ht="16.5" thickBot="1" x14ac:dyDescent="0.3">
      <c r="A23" s="1"/>
      <c r="B23" s="1"/>
      <c r="C23" s="1"/>
      <c r="D23" s="43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63" t="s">
        <v>20</v>
      </c>
      <c r="B24" s="64"/>
      <c r="C24" s="64"/>
      <c r="D24" s="64"/>
      <c r="E24" s="64"/>
      <c r="F24" s="64"/>
      <c r="G24" s="64"/>
      <c r="H24" s="64"/>
      <c r="I24" s="64"/>
      <c r="J24" s="64"/>
      <c r="K24" s="65"/>
      <c r="P24" s="11"/>
    </row>
    <row r="25" spans="1:17" ht="42" customHeight="1" thickBot="1" x14ac:dyDescent="0.3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8"/>
    </row>
    <row r="26" spans="1:17" ht="15" customHeight="1" x14ac:dyDescent="0.25">
      <c r="A26" s="50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0"/>
      <c r="H27" s="11"/>
      <c r="I27" s="12"/>
      <c r="J27" s="11"/>
      <c r="K27" s="11"/>
    </row>
    <row r="28" spans="1:17" x14ac:dyDescent="0.25">
      <c r="K28" s="46"/>
    </row>
    <row r="30" spans="1:17" x14ac:dyDescent="0.25">
      <c r="H30" s="11"/>
      <c r="I30" s="47"/>
      <c r="K30" s="47"/>
    </row>
    <row r="32" spans="1:17" x14ac:dyDescent="0.25">
      <c r="G32" s="45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2024-02-26T13:17:21Z</dcterms:modified>
</cp:coreProperties>
</file>