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2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<sst xmlns="http://schemas.openxmlformats.org/spreadsheetml/2006/main" count="36" uniqueCount="26">
  <si>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</si>
  <si>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</si>
  <si>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</si>
  <si>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</si>
  <si>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</si>
  <si>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</si>
  <si>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</si>
  <si>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</si>
  <si>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</si>
  <si>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</si>
  <si>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</si>
  <si>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</si>
  <si>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</si>
  <si>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01/01/2020</t>
  </si>
  <si>
    <t>Intrări de surse externe de finanţare¹</t>
  </si>
  <si>
    <t>Rambursări ale datoriei de stat externe²</t>
  </si>
  <si>
    <t>01/11/2019-30/11/2019</t>
  </si>
  <si>
    <t xml:space="preserve"> 30/11/2019</t>
  </si>
  <si>
    <t>Notă: Pe parcursul primelor unsprezece luni ale anului 2020, finanţarea externă netă a atins o valoare pozitivă, constituind circa 350,20 mil. dolari SUA. Totodată, fluctuaţia ratei de schimb a dolarului SUA faţă de alte valute, pe parcursul anului 2020, a atins valori pozitive și a constituit 85,91 mil. dolari SUA. Astfel, soldul datoriei de stat externe la 30 noiembrie 2020 s-a majorat față de soldul datoriei de stat externe la situația din 01 ianuarie 2020 cu aproximativ 436,11 mil. dolari SUA sau cu 25,59 la sută.</t>
  </si>
  <si>
    <t>la 30/11/2020</t>
  </si>
  <si>
    <t>01/11/2020-30/11/2020</t>
  </si>
  <si>
    <t xml:space="preserve">¹Pentru anul 2019, sunt incluse tranzacțiile aferente operațiunilor de conversiune(reorganizare) a datoriei de stat externe în sumă de 92,7 mil. dolari SUA (echiv. a 1 597,4 mil. lei) </t>
  </si>
  <si>
    <t xml:space="preserve"> Pentru anul 2019, include diferența dintre prețul nominal și prețul de emisiune (în sumă de 0,2 mil. dolari SUA (echiv. a 2,7 mil.lei)) a obligațiunii emise de către UE pentru debursarea tranșei nr.1 din MFA </t>
  </si>
  <si>
    <t xml:space="preserve">²Pentru anul 2019, sunt incluse tranzacțiile aferente operațiunilor de conversiune(reorganizare) a datoriei de stat externe în sumă de 92,7 mil. dolari SUA (echiv. a 1 597,4 mil. lei)  </t>
  </si>
  <si>
    <t xml:space="preserve"> Pentru anul 2020, sunt incluse tranzacțiile aferente operațiunilor de conversiune(reorganizare) a datoriei de stat externe în sumă de 5,8 mil. dolari SUA (echiv. a 100,2 mil. lei) </t>
  </si>
  <si>
    <t xml:space="preserve"> Pentru anul 2020, sunt incluse tranzacíile aferente operațiunilor de conversiune(reorganizare) a datoriei de stat externe în sumă de 5,8 mil. dolari SUA (echiv. a 100,2 mil. lei)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</si>
</sst>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164" fontId="7" fillId="3" borderId="11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164" fontId="7" fillId="3" borderId="10" xfId="1" applyNumberFormat="1" applyFont="1" applyFill="1" applyBorder="1" applyAlignment="1">
      <alignment horizontal="right"/>
    </xf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7" fillId="4" borderId="32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2" xfId="1" applyNumberFormat="1" applyFont="1" applyFill="1" applyBorder="1" applyAlignment="1">
      <alignment horizontal="right"/>
    </xf>
    <xf numFmtId="0" fontId="15" fillId="0" borderId="0" xfId="0" applyFont="1"/>
    <xf numFmtId="4" fontId="14" fillId="0" borderId="10" xfId="1" applyNumberFormat="1" applyFont="1" applyFill="1" applyBorder="1"/>
    <xf numFmtId="4" fontId="13" fillId="0" borderId="10" xfId="1" applyNumberFormat="1" applyFont="1" applyFill="1" applyBorder="1"/>
    <xf numFmtId="0" fontId="1" fillId="0" borderId="8" xfId="1" applyFont="1" applyFill="1" applyBorder="1" applyAlignment="1">
      <alignment horizontal="right"/>
    </xf>
    <xf numFmtId="4" fontId="16" fillId="0" borderId="11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7" fillId="0" borderId="11" xfId="1" applyNumberFormat="1" applyFont="1" applyFill="1" applyBorder="1" applyAlignment="1">
      <alignment horizontal="right"/>
    </xf>
    <xf numFmtId="4" fontId="17" fillId="0" borderId="12" xfId="1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/>
    <xf numFmtId="4" fontId="18" fillId="0" borderId="0" xfId="0" applyNumberFormat="1" applyFont="1"/>
    <xf numFmtId="164" fontId="18" fillId="0" borderId="0" xfId="0" applyNumberFormat="1" applyFont="1"/>
    <xf numFmtId="0" fontId="15" fillId="0" borderId="0" xfId="0" applyFont="1" applyAlignment="1">
      <alignment horizontal="left"/>
    </xf>
    <xf numFmtId="0" fontId="18" fillId="0" borderId="0" xfId="0" applyFont="1" applyAlignme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I21" sqref="I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2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2" ht="16.5" thickBot="1" x14ac:dyDescent="0.3">
      <c r="A6" s="69" t="s">
        <v>12</v>
      </c>
      <c r="B6" s="78">
        <v>2019</v>
      </c>
      <c r="C6" s="79"/>
      <c r="D6" s="79"/>
      <c r="E6" s="80"/>
      <c r="F6" s="81">
        <v>2020</v>
      </c>
      <c r="G6" s="81"/>
      <c r="H6" s="81"/>
      <c r="I6" s="81"/>
      <c r="J6" s="81"/>
      <c r="K6" s="82"/>
    </row>
    <row r="7" spans="1:12" ht="15.75" x14ac:dyDescent="0.25">
      <c r="A7" s="70"/>
      <c r="B7" s="83" t="s">
        <v>3</v>
      </c>
      <c r="C7" s="84"/>
      <c r="D7" s="84" t="s">
        <v>4</v>
      </c>
      <c r="E7" s="85"/>
      <c r="F7" s="86"/>
      <c r="G7" s="86"/>
      <c r="H7" s="87" t="s">
        <v>3</v>
      </c>
      <c r="I7" s="88"/>
      <c r="J7" s="84" t="s">
        <v>4</v>
      </c>
      <c r="K7" s="85"/>
    </row>
    <row r="8" spans="1:12" ht="16.5" thickBot="1" x14ac:dyDescent="0.3">
      <c r="A8" s="70"/>
      <c r="B8" s="89" t="s">
        <v>16</v>
      </c>
      <c r="C8" s="90"/>
      <c r="D8" s="91" t="s">
        <v>17</v>
      </c>
      <c r="E8" s="92"/>
      <c r="F8" s="93" t="s">
        <v>13</v>
      </c>
      <c r="G8" s="93"/>
      <c r="H8" s="89" t="s">
        <v>20</v>
      </c>
      <c r="I8" s="90"/>
      <c r="J8" s="89" t="s">
        <v>19</v>
      </c>
      <c r="K8" s="90"/>
    </row>
    <row r="9" spans="1:12" ht="16.5" thickBot="1" x14ac:dyDescent="0.3">
      <c r="A9" s="71"/>
      <c r="B9" s="49" t="s">
        <v>5</v>
      </c>
      <c r="C9" s="47" t="s">
        <v>6</v>
      </c>
      <c r="D9" s="48" t="s">
        <v>5</v>
      </c>
      <c r="E9" s="43" t="s">
        <v>6</v>
      </c>
      <c r="F9" s="4" t="s">
        <v>5</v>
      </c>
      <c r="G9" s="10" t="s">
        <v>6</v>
      </c>
      <c r="H9" s="49" t="s">
        <v>5</v>
      </c>
      <c r="I9" s="47" t="s">
        <v>6</v>
      </c>
      <c r="J9" s="49" t="s">
        <v>5</v>
      </c>
      <c r="K9" s="47" t="s">
        <v>6</v>
      </c>
    </row>
    <row r="10" spans="1:12" ht="15.75" x14ac:dyDescent="0.25">
      <c r="A10" s="28" t="s">
        <v>7</v>
      </c>
      <c r="B10" s="44"/>
      <c r="C10" s="45"/>
      <c r="D10" s="56"/>
      <c r="E10" s="46">
        <v>17.444600000000001</v>
      </c>
      <c r="F10" s="44"/>
      <c r="G10" s="46">
        <v>17.209299999999999</v>
      </c>
      <c r="H10" s="44"/>
      <c r="I10" s="45"/>
      <c r="J10" s="44"/>
      <c r="K10" s="45">
        <v>17.238299999999999</v>
      </c>
    </row>
    <row r="11" spans="1:12" ht="15.75" x14ac:dyDescent="0.25">
      <c r="A11" s="29" t="s">
        <v>8</v>
      </c>
      <c r="B11" s="23"/>
      <c r="C11" s="24"/>
      <c r="D11" s="24">
        <v>1679.9276876270001</v>
      </c>
      <c r="E11" s="35">
        <v>29305.666539577967</v>
      </c>
      <c r="F11" s="23">
        <v>1704.0856116790001</v>
      </c>
      <c r="G11" s="35">
        <v>29326.120517067415</v>
      </c>
      <c r="H11" s="23"/>
      <c r="I11" s="24"/>
      <c r="J11" s="23">
        <v>2140.196617181</v>
      </c>
      <c r="K11" s="24">
        <v>36893.351345951232</v>
      </c>
      <c r="L11" s="12"/>
    </row>
    <row r="12" spans="1:12" ht="15.75" x14ac:dyDescent="0.25">
      <c r="A12" s="30"/>
      <c r="B12" s="20"/>
      <c r="C12" s="25"/>
      <c r="D12" s="26"/>
      <c r="E12" s="54"/>
      <c r="F12" s="20"/>
      <c r="G12" s="36"/>
      <c r="H12" s="20"/>
      <c r="I12" s="25"/>
      <c r="J12" s="20"/>
      <c r="K12" s="25"/>
      <c r="L12" s="18"/>
    </row>
    <row r="13" spans="1:12" ht="15.75" x14ac:dyDescent="0.25">
      <c r="A13" s="31" t="s">
        <v>14</v>
      </c>
      <c r="B13" s="15">
        <v>3.7034074100000001</v>
      </c>
      <c r="C13" s="13">
        <v>64.692125750000002</v>
      </c>
      <c r="D13" s="13">
        <v>229.57205293999999</v>
      </c>
      <c r="E13" s="19">
        <v>4010.4203275199998</v>
      </c>
      <c r="F13" s="15"/>
      <c r="G13" s="19"/>
      <c r="H13" s="15">
        <v>81.378591500000027</v>
      </c>
      <c r="I13" s="13">
        <v>1399.2301595700001</v>
      </c>
      <c r="J13" s="15">
        <v>485.63498721999991</v>
      </c>
      <c r="K13" s="13">
        <v>8612.4417301900012</v>
      </c>
      <c r="L13" s="18"/>
    </row>
    <row r="14" spans="1:12" ht="15.75" x14ac:dyDescent="0.25">
      <c r="A14" s="30"/>
      <c r="B14" s="57"/>
      <c r="C14" s="58"/>
      <c r="D14" s="26"/>
      <c r="E14" s="54"/>
      <c r="F14" s="20"/>
      <c r="G14" s="36"/>
      <c r="H14" s="20"/>
      <c r="I14" s="25"/>
      <c r="J14" s="20"/>
      <c r="K14" s="25"/>
      <c r="L14" s="18"/>
    </row>
    <row r="15" spans="1:12" ht="15.75" x14ac:dyDescent="0.25">
      <c r="A15" s="31" t="s">
        <v>15</v>
      </c>
      <c r="B15" s="15">
        <v>4.31965953</v>
      </c>
      <c r="C15" s="13">
        <v>75.867366349999998</v>
      </c>
      <c r="D15" s="13">
        <v>209.30092200000001</v>
      </c>
      <c r="E15" s="19">
        <v>3643.2710777699999</v>
      </c>
      <c r="F15" s="15"/>
      <c r="G15" s="37"/>
      <c r="H15" s="15">
        <v>5.0257881969999971</v>
      </c>
      <c r="I15" s="13">
        <v>86.021778849999464</v>
      </c>
      <c r="J15" s="15">
        <v>135.43151920699998</v>
      </c>
      <c r="K15" s="13">
        <v>2337.2905733100001</v>
      </c>
      <c r="L15" s="18"/>
    </row>
    <row r="16" spans="1:12" ht="15.75" x14ac:dyDescent="0.25">
      <c r="A16" s="32"/>
      <c r="B16" s="59"/>
      <c r="C16" s="60"/>
      <c r="D16" s="27"/>
      <c r="E16" s="55"/>
      <c r="F16" s="38"/>
      <c r="G16" s="39"/>
      <c r="H16" s="38"/>
      <c r="I16" s="52"/>
      <c r="J16" s="38"/>
      <c r="K16" s="52"/>
      <c r="L16" s="18"/>
    </row>
    <row r="17" spans="1:15" ht="15.75" x14ac:dyDescent="0.25">
      <c r="A17" s="31" t="s">
        <v>9</v>
      </c>
      <c r="B17" s="15">
        <v>-0.61625211999999996</v>
      </c>
      <c r="C17" s="50">
        <v>-11.175240599999995</v>
      </c>
      <c r="D17" s="13">
        <v>20.271130939999978</v>
      </c>
      <c r="E17" s="13">
        <v>367.14924974999985</v>
      </c>
      <c r="F17" s="15"/>
      <c r="G17" s="37"/>
      <c r="H17" s="15">
        <v>76.35280330300003</v>
      </c>
      <c r="I17" s="50">
        <f>I13-I15</f>
        <v>1313.2083807200006</v>
      </c>
      <c r="J17" s="15">
        <v>350.20346801299991</v>
      </c>
      <c r="K17" s="50">
        <v>6275.1511568800015</v>
      </c>
      <c r="L17" s="51"/>
    </row>
    <row r="18" spans="1:15" ht="15.75" x14ac:dyDescent="0.25">
      <c r="A18" s="32"/>
      <c r="B18" s="59"/>
      <c r="C18" s="60"/>
      <c r="D18" s="27"/>
      <c r="E18" s="55"/>
      <c r="F18" s="20"/>
      <c r="G18" s="40"/>
      <c r="H18" s="38"/>
      <c r="I18" s="52"/>
      <c r="J18" s="38"/>
      <c r="K18" s="52"/>
      <c r="L18" s="18"/>
    </row>
    <row r="19" spans="1:15" ht="30" customHeight="1" x14ac:dyDescent="0.25">
      <c r="A19" s="33" t="s">
        <v>10</v>
      </c>
      <c r="B19" s="15">
        <v>-9.1534548930000099</v>
      </c>
      <c r="C19" s="13"/>
      <c r="D19" s="13">
        <v>-29.3399741489999</v>
      </c>
      <c r="E19" s="19"/>
      <c r="F19" s="15"/>
      <c r="G19" s="41"/>
      <c r="H19" s="13">
        <v>25.356869428000053</v>
      </c>
      <c r="I19" s="13"/>
      <c r="J19" s="15">
        <v>85.907537377000068</v>
      </c>
      <c r="K19" s="13"/>
      <c r="L19" s="18"/>
    </row>
    <row r="20" spans="1:15" ht="15.75" x14ac:dyDescent="0.25">
      <c r="A20" s="30"/>
      <c r="B20" s="59"/>
      <c r="C20" s="58"/>
      <c r="D20" s="27"/>
      <c r="E20" s="54"/>
      <c r="F20" s="42"/>
      <c r="G20" s="40"/>
      <c r="H20" s="38"/>
      <c r="I20" s="25"/>
      <c r="J20" s="38"/>
      <c r="K20" s="25"/>
      <c r="L20" s="18"/>
      <c r="O20" s="11"/>
    </row>
    <row r="21" spans="1:15" ht="16.5" thickBot="1" x14ac:dyDescent="0.3">
      <c r="A21" s="34" t="s">
        <v>11</v>
      </c>
      <c r="B21" s="21">
        <v>2.2204337000000001</v>
      </c>
      <c r="C21" s="14">
        <v>38.89077314</v>
      </c>
      <c r="D21" s="14">
        <v>21.897190989999999</v>
      </c>
      <c r="E21" s="22">
        <v>385.08082021000001</v>
      </c>
      <c r="F21" s="21"/>
      <c r="G21" s="22"/>
      <c r="H21" s="21">
        <v>2.4879734919999876</v>
      </c>
      <c r="I21" s="14">
        <v>42.655908840000109</v>
      </c>
      <c r="J21" s="21">
        <v>19.431784491999998</v>
      </c>
      <c r="K21" s="14">
        <v>337.62022229000002</v>
      </c>
      <c r="L21" s="18"/>
    </row>
    <row r="22" spans="1:15" ht="15.75" x14ac:dyDescent="0.25">
      <c r="A22" s="2"/>
      <c r="B22" s="5"/>
      <c r="C22" s="5"/>
      <c r="D22" s="5"/>
      <c r="E22" s="5"/>
      <c r="F22" s="2"/>
      <c r="G22" s="2"/>
      <c r="H22" s="2"/>
      <c r="I22" s="2"/>
      <c r="J22" s="3"/>
      <c r="K22" s="6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7"/>
      <c r="K23" s="1"/>
      <c r="N23" s="11"/>
      <c r="O23" s="11"/>
    </row>
    <row r="24" spans="1:15" ht="15" customHeight="1" x14ac:dyDescent="0.25">
      <c r="A24" s="72" t="s">
        <v>18</v>
      </c>
      <c r="B24" s="73"/>
      <c r="C24" s="73"/>
      <c r="D24" s="73"/>
      <c r="E24" s="73"/>
      <c r="F24" s="73"/>
      <c r="G24" s="73"/>
      <c r="H24" s="73"/>
      <c r="I24" s="73"/>
      <c r="J24" s="73"/>
      <c r="K24" s="74"/>
      <c r="N24" s="11"/>
    </row>
    <row r="25" spans="1:15" ht="49.5" customHeight="1" thickBot="1" x14ac:dyDescent="0.3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7"/>
    </row>
    <row r="26" spans="1:1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N26" s="11"/>
    </row>
    <row r="27" spans="1:15" ht="15" customHeight="1" x14ac:dyDescent="0.25">
      <c r="A27" s="62" t="s">
        <v>21</v>
      </c>
      <c r="B27" s="62"/>
      <c r="C27" s="62"/>
      <c r="D27" s="62"/>
      <c r="E27" s="62"/>
      <c r="F27" s="62"/>
      <c r="G27" s="8"/>
      <c r="H27" s="8"/>
      <c r="I27" s="8"/>
      <c r="J27" s="8"/>
      <c r="K27" s="8"/>
      <c r="N27" s="11"/>
    </row>
    <row r="28" spans="1:15" ht="15" customHeight="1" x14ac:dyDescent="0.25">
      <c r="A28" s="62" t="s">
        <v>22</v>
      </c>
      <c r="B28" s="62"/>
      <c r="C28" s="62"/>
      <c r="D28" s="62"/>
      <c r="E28" s="62"/>
      <c r="F28" s="62"/>
      <c r="G28" s="8"/>
      <c r="H28" s="8"/>
      <c r="I28" s="8"/>
      <c r="J28" s="8"/>
      <c r="K28" s="8"/>
      <c r="N28" s="11"/>
    </row>
    <row r="29" spans="1:15" x14ac:dyDescent="0.25">
      <c r="A29" s="66" t="s">
        <v>24</v>
      </c>
      <c r="B29" s="66"/>
      <c r="C29" s="66"/>
      <c r="D29" s="66"/>
      <c r="E29" s="66"/>
      <c r="F29" s="67"/>
    </row>
    <row r="30" spans="1:15" x14ac:dyDescent="0.25">
      <c r="A30" s="61" t="s">
        <v>23</v>
      </c>
      <c r="B30" s="61"/>
      <c r="C30" s="61"/>
      <c r="D30" s="61"/>
      <c r="E30" s="61"/>
      <c r="F30" s="63"/>
    </row>
    <row r="31" spans="1:15" x14ac:dyDescent="0.25">
      <c r="A31" s="53" t="s">
        <v>25</v>
      </c>
      <c r="B31" s="64"/>
      <c r="C31" s="65"/>
      <c r="D31" s="62"/>
      <c r="E31" s="62"/>
      <c r="F31" s="62"/>
    </row>
    <row r="47" ht="15" customHeight="1" x14ac:dyDescent="0.25"/>
    <row r="49" ht="15" customHeight="1" x14ac:dyDescent="0.25"/>
    <row r="50" ht="30.75" customHeight="1" x14ac:dyDescent="0.25"/>
  </sheetData>
  <mergeCells count="16">
    <mergeCell ref="A29:F29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2020-12-23T10:59:16Z</dcterms:modified>
</cp:coreProperties>
</file>