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80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H17" i="1" l="1"/>
  <c r="I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<sst xmlns="http://schemas.openxmlformats.org/spreadsheetml/2006/main" count="31" uniqueCount="21">
  <si>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</si>
  <si>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</si>
  <si>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</si>
  <si>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</si>
  <si>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</si>
  <si>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</si>
  <si>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</si>
  <si>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</si>
  <si>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</si>
  <si>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</si>
  <si>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</si>
  <si>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</si>
  <si>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</si>
  <si>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Intrări de surse externe de finanţare</t>
  </si>
  <si>
    <t>Rambursări ale datoriei de stat externe</t>
  </si>
  <si>
    <t>la 01/01/2022</t>
  </si>
  <si>
    <t>01/04/2021-30/04/2021</t>
  </si>
  <si>
    <t>01/04/2022-30/04/2022</t>
  </si>
  <si>
    <t>la 30/04/2022</t>
  </si>
  <si>
    <t>la 30/04/2021</t>
  </si>
  <si>
    <t>Notă: Pe parcursul primelor patru luni ale anului 2022, finanţarea externă netă a atins o valoare pozitivă, constituind circa 71,21 mil. dolari SUA. Totodată, fluctuaţia ratei de schimb a dolarului SUA faţă de alte valute, pe parcursul anului 2022, a atins valori negative și a constituit  -141,89 mil. dolari SUA. Astfel, soldul datoriei de stat externe la 30 aprilie 2022 s-a diminuat față de soldul datoriei de stat externe la situația din 01 ianuarie 2022 cu aproximativ 70,68 mil.dolari SUA sau cu 2,82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</si>
</sst>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name val="Times New Roman"/>
      <family val="1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4" fontId="4" fillId="0" borderId="12" xfId="1" applyNumberFormat="1" applyFont="1" applyFill="1" applyBorder="1" applyAlignment="1">
      <alignment horizontal="right"/>
    </xf>
    <xf numFmtId="4" fontId="1" fillId="0" borderId="12" xfId="1" applyNumberFormat="1" applyFont="1" applyFill="1" applyBorder="1" applyAlignment="1">
      <alignment horizontal="right"/>
    </xf>
    <xf numFmtId="4" fontId="12" fillId="0" borderId="12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0" borderId="9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7" fillId="4" borderId="32" xfId="1" applyNumberFormat="1" applyFont="1" applyFill="1" applyBorder="1" applyAlignment="1">
      <alignment horizontal="right"/>
    </xf>
    <xf numFmtId="4" fontId="2" fillId="0" borderId="0" xfId="0" applyNumberFormat="1" applyFont="1" applyFill="1"/>
    <xf numFmtId="4" fontId="7" fillId="0" borderId="12" xfId="1" applyNumberFormat="1" applyFont="1" applyFill="1" applyBorder="1" applyAlignment="1">
      <alignment horizontal="right"/>
    </xf>
    <xf numFmtId="4" fontId="14" fillId="0" borderId="10" xfId="1" applyNumberFormat="1" applyFont="1" applyFill="1" applyBorder="1"/>
    <xf numFmtId="4" fontId="13" fillId="0" borderId="10" xfId="1" applyNumberFormat="1" applyFont="1" applyFill="1" applyBorder="1"/>
    <xf numFmtId="0" fontId="1" fillId="0" borderId="8" xfId="1" applyFont="1" applyFill="1" applyBorder="1" applyAlignment="1">
      <alignment horizontal="right"/>
    </xf>
    <xf numFmtId="4" fontId="16" fillId="0" borderId="11" xfId="1" applyNumberFormat="1" applyFont="1" applyFill="1" applyBorder="1" applyAlignment="1">
      <alignment horizontal="right"/>
    </xf>
    <xf numFmtId="4" fontId="16" fillId="0" borderId="12" xfId="1" applyNumberFormat="1" applyFont="1" applyFill="1" applyBorder="1" applyAlignment="1">
      <alignment horizontal="right"/>
    </xf>
    <xf numFmtId="4" fontId="17" fillId="0" borderId="11" xfId="1" applyNumberFormat="1" applyFont="1" applyFill="1" applyBorder="1" applyAlignment="1">
      <alignment horizontal="right"/>
    </xf>
    <xf numFmtId="4" fontId="17" fillId="0" borderId="12" xfId="1" applyNumberFormat="1" applyFont="1" applyFill="1" applyBorder="1" applyAlignment="1">
      <alignment horizontal="right"/>
    </xf>
    <xf numFmtId="4" fontId="0" fillId="0" borderId="0" xfId="0" applyNumberFormat="1" applyFill="1"/>
    <xf numFmtId="164" fontId="0" fillId="0" borderId="0" xfId="0" applyNumberFormat="1" applyFill="1"/>
    <xf numFmtId="0" fontId="18" fillId="0" borderId="0" xfId="0" applyFont="1" applyFill="1"/>
    <xf numFmtId="0" fontId="15" fillId="0" borderId="0" xfId="0" applyFont="1" applyFill="1" applyAlignment="1">
      <alignment horizontal="left"/>
    </xf>
    <xf numFmtId="0" fontId="18" fillId="0" borderId="0" xfId="0" applyFont="1" applyFill="1" applyAlignment="1"/>
    <xf numFmtId="0" fontId="15" fillId="0" borderId="0" xfId="0" applyFont="1" applyFill="1"/>
    <xf numFmtId="4" fontId="18" fillId="0" borderId="0" xfId="0" applyNumberFormat="1" applyFont="1" applyFill="1"/>
    <xf numFmtId="164" fontId="18" fillId="0" borderId="0" xfId="0" applyNumberFormat="1" applyFont="1" applyFill="1"/>
    <xf numFmtId="0" fontId="9" fillId="0" borderId="0" xfId="0" applyFont="1" applyFill="1"/>
    <xf numFmtId="4" fontId="7" fillId="3" borderId="11" xfId="1" applyNumberFormat="1" applyFont="1" applyFill="1" applyBorder="1" applyAlignment="1">
      <alignment horizontal="right"/>
    </xf>
    <xf numFmtId="4" fontId="7" fillId="3" borderId="12" xfId="1" applyNumberFormat="1" applyFont="1" applyFill="1" applyBorder="1" applyAlignment="1">
      <alignment horizontal="right"/>
    </xf>
    <xf numFmtId="4" fontId="7" fillId="3" borderId="10" xfId="1" applyNumberFormat="1" applyFont="1" applyFill="1" applyBorder="1" applyAlignment="1">
      <alignment horizontal="right"/>
    </xf>
    <xf numFmtId="4" fontId="8" fillId="0" borderId="0" xfId="1" applyNumberFormat="1" applyFont="1"/>
    <xf numFmtId="0" fontId="15" fillId="0" borderId="0" xfId="0" applyFont="1" applyFill="1" applyAlignment="1">
      <alignment horizontal="left"/>
    </xf>
    <xf numFmtId="0" fontId="18" fillId="0" borderId="0" xfId="0" applyFont="1" applyFill="1" applyAlignment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A24" sqref="A24:K25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2" ht="19.5" x14ac:dyDescent="0.3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2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2" ht="16.5" thickBot="1" x14ac:dyDescent="0.3">
      <c r="A6" s="73" t="s">
        <v>12</v>
      </c>
      <c r="B6" s="82">
        <v>2021</v>
      </c>
      <c r="C6" s="83"/>
      <c r="D6" s="83"/>
      <c r="E6" s="84"/>
      <c r="F6" s="85">
        <v>2022</v>
      </c>
      <c r="G6" s="85"/>
      <c r="H6" s="85"/>
      <c r="I6" s="85"/>
      <c r="J6" s="85"/>
      <c r="K6" s="86"/>
    </row>
    <row r="7" spans="1:12" ht="15.75" x14ac:dyDescent="0.25">
      <c r="A7" s="74"/>
      <c r="B7" s="87" t="s">
        <v>3</v>
      </c>
      <c r="C7" s="88"/>
      <c r="D7" s="88" t="s">
        <v>4</v>
      </c>
      <c r="E7" s="89"/>
      <c r="F7" s="90"/>
      <c r="G7" s="90"/>
      <c r="H7" s="91" t="s">
        <v>3</v>
      </c>
      <c r="I7" s="92"/>
      <c r="J7" s="88" t="s">
        <v>4</v>
      </c>
      <c r="K7" s="89"/>
    </row>
    <row r="8" spans="1:12" ht="16.5" thickBot="1" x14ac:dyDescent="0.3">
      <c r="A8" s="74"/>
      <c r="B8" s="93" t="s">
        <v>16</v>
      </c>
      <c r="C8" s="94"/>
      <c r="D8" s="95" t="s">
        <v>19</v>
      </c>
      <c r="E8" s="96"/>
      <c r="F8" s="97" t="s">
        <v>15</v>
      </c>
      <c r="G8" s="97"/>
      <c r="H8" s="93" t="s">
        <v>17</v>
      </c>
      <c r="I8" s="94"/>
      <c r="J8" s="93" t="s">
        <v>18</v>
      </c>
      <c r="K8" s="94"/>
    </row>
    <row r="9" spans="1:12" ht="16.5" thickBot="1" x14ac:dyDescent="0.3">
      <c r="A9" s="75"/>
      <c r="B9" s="46" t="s">
        <v>5</v>
      </c>
      <c r="C9" s="44" t="s">
        <v>6</v>
      </c>
      <c r="D9" s="45" t="s">
        <v>5</v>
      </c>
      <c r="E9" s="40" t="s">
        <v>6</v>
      </c>
      <c r="F9" s="4" t="s">
        <v>5</v>
      </c>
      <c r="G9" s="10" t="s">
        <v>6</v>
      </c>
      <c r="H9" s="46" t="s">
        <v>5</v>
      </c>
      <c r="I9" s="44" t="s">
        <v>6</v>
      </c>
      <c r="J9" s="46" t="s">
        <v>5</v>
      </c>
      <c r="K9" s="44" t="s">
        <v>6</v>
      </c>
    </row>
    <row r="10" spans="1:12" ht="15.75" x14ac:dyDescent="0.25">
      <c r="A10" s="26" t="s">
        <v>7</v>
      </c>
      <c r="B10" s="41"/>
      <c r="C10" s="42"/>
      <c r="D10" s="52"/>
      <c r="E10" s="43">
        <v>17.799199999999999</v>
      </c>
      <c r="F10" s="41"/>
      <c r="G10" s="43">
        <v>17.745200000000001</v>
      </c>
      <c r="H10" s="41"/>
      <c r="I10" s="42"/>
      <c r="J10" s="41"/>
      <c r="K10" s="42">
        <v>18.535499999999999</v>
      </c>
    </row>
    <row r="11" spans="1:12" ht="15.75" x14ac:dyDescent="0.25">
      <c r="A11" s="27" t="s">
        <v>8</v>
      </c>
      <c r="B11" s="66"/>
      <c r="C11" s="67"/>
      <c r="D11" s="67">
        <v>2277.6586337210001</v>
      </c>
      <c r="E11" s="68">
        <v>40540.501553326823</v>
      </c>
      <c r="F11" s="66">
        <v>2506.1045122169999</v>
      </c>
      <c r="G11" s="68">
        <v>44471.325790193107</v>
      </c>
      <c r="H11" s="66"/>
      <c r="I11" s="67"/>
      <c r="J11" s="66">
        <v>2435.426015043</v>
      </c>
      <c r="K11" s="67">
        <v>45141.838901829527</v>
      </c>
      <c r="L11" s="12"/>
    </row>
    <row r="12" spans="1:12" ht="15.75" x14ac:dyDescent="0.25">
      <c r="A12" s="28"/>
      <c r="B12" s="20"/>
      <c r="C12" s="23"/>
      <c r="D12" s="24"/>
      <c r="E12" s="50"/>
      <c r="F12" s="20"/>
      <c r="G12" s="33"/>
      <c r="H12" s="20"/>
      <c r="I12" s="23"/>
      <c r="J12" s="20"/>
      <c r="K12" s="23"/>
      <c r="L12" s="57"/>
    </row>
    <row r="13" spans="1:12" ht="15.75" x14ac:dyDescent="0.25">
      <c r="A13" s="29" t="s">
        <v>13</v>
      </c>
      <c r="B13" s="15">
        <v>47.348070659999998</v>
      </c>
      <c r="C13" s="13">
        <v>847.70264769000005</v>
      </c>
      <c r="D13" s="13">
        <v>109.12860482000001</v>
      </c>
      <c r="E13" s="19">
        <v>1930.24801933</v>
      </c>
      <c r="F13" s="15"/>
      <c r="G13" s="19"/>
      <c r="H13" s="15">
        <v>5.8489269999999998</v>
      </c>
      <c r="I13" s="13">
        <v>107.52971923899999</v>
      </c>
      <c r="J13" s="15">
        <v>109.19290626999999</v>
      </c>
      <c r="K13" s="13">
        <v>1954.415893049</v>
      </c>
      <c r="L13" s="57"/>
    </row>
    <row r="14" spans="1:12" ht="15.75" x14ac:dyDescent="0.25">
      <c r="A14" s="28"/>
      <c r="B14" s="53"/>
      <c r="C14" s="54"/>
      <c r="D14" s="24"/>
      <c r="E14" s="50"/>
      <c r="F14" s="20"/>
      <c r="G14" s="33"/>
      <c r="H14" s="20"/>
      <c r="I14" s="23"/>
      <c r="J14" s="20"/>
      <c r="K14" s="23"/>
      <c r="L14" s="58"/>
    </row>
    <row r="15" spans="1:12" ht="15.75" x14ac:dyDescent="0.25">
      <c r="A15" s="29" t="s">
        <v>14</v>
      </c>
      <c r="B15" s="15">
        <v>6.62191581</v>
      </c>
      <c r="C15" s="13">
        <v>118.78936443000001</v>
      </c>
      <c r="D15" s="13">
        <v>57.152811839999998</v>
      </c>
      <c r="E15" s="19">
        <v>1005.36831762</v>
      </c>
      <c r="F15" s="15"/>
      <c r="G15" s="34"/>
      <c r="H15" s="15">
        <v>7.2790172499999999</v>
      </c>
      <c r="I15" s="13">
        <v>134.19780137999999</v>
      </c>
      <c r="J15" s="15">
        <v>37.98113824</v>
      </c>
      <c r="K15" s="13">
        <v>691.98477167999999</v>
      </c>
      <c r="L15" s="57"/>
    </row>
    <row r="16" spans="1:12" ht="15.75" x14ac:dyDescent="0.25">
      <c r="A16" s="30"/>
      <c r="B16" s="55"/>
      <c r="C16" s="56"/>
      <c r="D16" s="25"/>
      <c r="E16" s="51"/>
      <c r="F16" s="35"/>
      <c r="G16" s="36"/>
      <c r="H16" s="35"/>
      <c r="I16" s="49"/>
      <c r="J16" s="35"/>
      <c r="K16" s="49"/>
      <c r="L16" s="18"/>
    </row>
    <row r="17" spans="1:15" ht="15.75" x14ac:dyDescent="0.25">
      <c r="A17" s="29" t="s">
        <v>9</v>
      </c>
      <c r="B17" s="15">
        <v>40.72615485</v>
      </c>
      <c r="C17" s="47">
        <v>728.91328326000007</v>
      </c>
      <c r="D17" s="13">
        <v>51.975792980000008</v>
      </c>
      <c r="E17" s="13">
        <v>924.87970171000006</v>
      </c>
      <c r="F17" s="15"/>
      <c r="G17" s="34"/>
      <c r="H17" s="15">
        <f>H13-H15</f>
        <v>-1.4300902500000001</v>
      </c>
      <c r="I17" s="15">
        <f>I13-I15</f>
        <v>-26.668082140999999</v>
      </c>
      <c r="J17" s="15">
        <v>71.211768030000002</v>
      </c>
      <c r="K17" s="47">
        <v>1262.431121369</v>
      </c>
      <c r="L17" s="48"/>
    </row>
    <row r="18" spans="1:15" ht="15.75" x14ac:dyDescent="0.25">
      <c r="A18" s="30"/>
      <c r="B18" s="55"/>
      <c r="C18" s="56"/>
      <c r="D18" s="25"/>
      <c r="E18" s="51"/>
      <c r="F18" s="20"/>
      <c r="G18" s="37"/>
      <c r="H18" s="35"/>
      <c r="I18" s="49"/>
      <c r="J18" s="35"/>
      <c r="K18" s="49"/>
      <c r="L18" s="18"/>
    </row>
    <row r="19" spans="1:15" ht="30" customHeight="1" x14ac:dyDescent="0.25">
      <c r="A19" s="31" t="s">
        <v>10</v>
      </c>
      <c r="B19" s="15">
        <v>48.174126471999998</v>
      </c>
      <c r="C19" s="13"/>
      <c r="D19" s="13">
        <v>-15.73</v>
      </c>
      <c r="E19" s="19"/>
      <c r="F19" s="15"/>
      <c r="G19" s="38"/>
      <c r="H19" s="13">
        <v>-104.58166881999966</v>
      </c>
      <c r="I19" s="13"/>
      <c r="J19" s="15">
        <v>-141.89026520399975</v>
      </c>
      <c r="K19" s="13"/>
      <c r="L19" s="18"/>
    </row>
    <row r="20" spans="1:15" ht="15.75" x14ac:dyDescent="0.25">
      <c r="A20" s="28"/>
      <c r="B20" s="55"/>
      <c r="C20" s="54"/>
      <c r="D20" s="25"/>
      <c r="E20" s="50"/>
      <c r="F20" s="39"/>
      <c r="G20" s="37"/>
      <c r="H20" s="35"/>
      <c r="I20" s="23"/>
      <c r="J20" s="35"/>
      <c r="K20" s="23"/>
      <c r="L20" s="18"/>
      <c r="O20" s="11"/>
    </row>
    <row r="21" spans="1:15" ht="16.5" thickBot="1" x14ac:dyDescent="0.3">
      <c r="A21" s="32" t="s">
        <v>11</v>
      </c>
      <c r="B21" s="21">
        <v>1.61281444</v>
      </c>
      <c r="C21" s="14">
        <v>28.9201913200001</v>
      </c>
      <c r="D21" s="14">
        <v>6.3723687699999996</v>
      </c>
      <c r="E21" s="22">
        <v>111.98178157</v>
      </c>
      <c r="F21" s="21"/>
      <c r="G21" s="22"/>
      <c r="H21" s="21">
        <v>2.1000596200000001</v>
      </c>
      <c r="I21" s="14">
        <v>38.712891030000002</v>
      </c>
      <c r="J21" s="21">
        <v>6.7382295899999995</v>
      </c>
      <c r="K21" s="14">
        <v>122.52325497</v>
      </c>
      <c r="L21" s="18"/>
    </row>
    <row r="22" spans="1:15" ht="15.75" x14ac:dyDescent="0.25">
      <c r="A22" s="2"/>
      <c r="B22" s="5"/>
      <c r="C22" s="69"/>
      <c r="D22" s="5"/>
      <c r="E22" s="5"/>
      <c r="F22" s="2"/>
      <c r="G22" s="2"/>
      <c r="H22" s="2"/>
      <c r="I22" s="2"/>
      <c r="J22" s="3"/>
      <c r="K22" s="6"/>
    </row>
    <row r="23" spans="1:15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7"/>
      <c r="K23" s="1"/>
      <c r="N23" s="11"/>
      <c r="O23" s="11"/>
    </row>
    <row r="24" spans="1:15" ht="15" customHeight="1" x14ac:dyDescent="0.25">
      <c r="A24" s="76" t="s">
        <v>20</v>
      </c>
      <c r="B24" s="77"/>
      <c r="C24" s="77"/>
      <c r="D24" s="77"/>
      <c r="E24" s="77"/>
      <c r="F24" s="77"/>
      <c r="G24" s="77"/>
      <c r="H24" s="77"/>
      <c r="I24" s="77"/>
      <c r="J24" s="77"/>
      <c r="K24" s="78"/>
      <c r="N24" s="11"/>
    </row>
    <row r="25" spans="1:15" ht="49.5" customHeight="1" thickBot="1" x14ac:dyDescent="0.3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1"/>
    </row>
    <row r="26" spans="1:15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N26" s="11"/>
    </row>
    <row r="27" spans="1:15" s="18" customFormat="1" ht="15" customHeight="1" x14ac:dyDescent="0.25">
      <c r="A27" s="59"/>
      <c r="B27" s="59"/>
      <c r="C27" s="59"/>
      <c r="D27" s="59"/>
      <c r="E27" s="59"/>
      <c r="F27" s="59"/>
      <c r="G27" s="65"/>
      <c r="H27" s="65"/>
      <c r="I27" s="65"/>
      <c r="J27" s="65"/>
      <c r="K27" s="65"/>
      <c r="N27" s="57"/>
    </row>
    <row r="28" spans="1:15" s="18" customFormat="1" ht="15" customHeight="1" x14ac:dyDescent="0.25">
      <c r="A28" s="59"/>
      <c r="B28" s="59"/>
      <c r="C28" s="59"/>
      <c r="D28" s="59"/>
      <c r="E28" s="59"/>
      <c r="F28" s="59"/>
      <c r="G28" s="65"/>
      <c r="H28" s="65"/>
      <c r="I28" s="65"/>
      <c r="J28" s="65"/>
      <c r="K28" s="65"/>
      <c r="N28" s="57"/>
    </row>
    <row r="29" spans="1:15" s="18" customFormat="1" x14ac:dyDescent="0.25">
      <c r="A29" s="70"/>
      <c r="B29" s="70"/>
      <c r="C29" s="70"/>
      <c r="D29" s="70"/>
      <c r="E29" s="70"/>
      <c r="F29" s="71"/>
    </row>
    <row r="30" spans="1:15" s="18" customFormat="1" x14ac:dyDescent="0.25">
      <c r="A30" s="60"/>
      <c r="B30" s="60"/>
      <c r="C30" s="60"/>
      <c r="D30" s="60"/>
      <c r="E30" s="60"/>
      <c r="F30" s="61"/>
    </row>
    <row r="31" spans="1:15" s="18" customFormat="1" x14ac:dyDescent="0.25">
      <c r="A31" s="62"/>
      <c r="B31" s="63"/>
      <c r="C31" s="64"/>
      <c r="D31" s="59"/>
      <c r="E31" s="59"/>
      <c r="F31" s="59"/>
    </row>
    <row r="32" spans="1:15" s="18" customFormat="1" x14ac:dyDescent="0.25"/>
    <row r="33" s="18" customFormat="1" x14ac:dyDescent="0.25"/>
    <row r="34" s="18" customFormat="1" x14ac:dyDescent="0.25"/>
    <row r="47" ht="15" customHeight="1" x14ac:dyDescent="0.25"/>
    <row r="49" ht="15" customHeight="1" x14ac:dyDescent="0.25"/>
    <row r="50" ht="30.75" customHeight="1" x14ac:dyDescent="0.25"/>
  </sheetData>
  <mergeCells count="16">
    <mergeCell ref="A29:F29"/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2022-05-25T10:01:49Z</dcterms:modified>
</cp:coreProperties>
</file>