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405" windowWidth="17055" windowHeight="11505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K11" i="1" l="1"/>
  <c r="G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<sst xmlns="http://schemas.openxmlformats.org/spreadsheetml/2006/main" count="33" uniqueCount="23">
  <si>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</si>
  <si>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</si>
  <si>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</si>
  <si>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</si>
  <si>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</si>
  <si>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</si>
  <si>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</si>
  <si>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</si>
  <si>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</si>
  <si>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</si>
  <si>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</si>
  <si>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</si>
  <si>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</si>
  <si>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</si>
  <si>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</si>
  <si>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</si>
  <si>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</si>
  <si>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</si>
  <si>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01/04/2018-30/04/2018</t>
  </si>
  <si>
    <t>la 30/04/2018</t>
  </si>
  <si>
    <t>01/04/2019-30/04/2019</t>
  </si>
  <si>
    <t>la 30/04/2019</t>
  </si>
  <si>
    <t>Notă: Pe parcursul primelor patru luni ale anului 2019, finanţarea externă netă a atins o valoare pozitivă, constituind 6,36 mil. dolari SUA. Totodată, fluctuaţia ratei de schimb a dolarului SUA faţă de alte valute, a atins valori negative și a constituit -18,00 mil. dolari SUA. Astfel, soldul datoriei de stat externe la situaţia din 30 aprilie 2019 s-a micșorat cu 11,64 mil.dolari SUA sau cu 0,69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</si>
</sst>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Normal="100" workbookViewId="0">
      <selection activeCell="A26" sqref="A26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38.7109375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9.5" thickBot="1" x14ac:dyDescent="0.35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5" thickBot="1" x14ac:dyDescent="0.3">
      <c r="A6" s="81" t="s">
        <v>12</v>
      </c>
      <c r="B6" s="90">
        <v>2018</v>
      </c>
      <c r="C6" s="91"/>
      <c r="D6" s="91"/>
      <c r="E6" s="92"/>
      <c r="F6" s="93">
        <v>2019</v>
      </c>
      <c r="G6" s="93"/>
      <c r="H6" s="93"/>
      <c r="I6" s="93"/>
      <c r="J6" s="93"/>
      <c r="K6" s="94"/>
    </row>
    <row r="7" spans="1:14" ht="15.75" x14ac:dyDescent="0.25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5" thickBot="1" x14ac:dyDescent="0.3">
      <c r="A8" s="82"/>
      <c r="B8" s="101" t="s">
        <v>18</v>
      </c>
      <c r="C8" s="102"/>
      <c r="D8" s="103" t="s">
        <v>19</v>
      </c>
      <c r="E8" s="104"/>
      <c r="F8" s="105" t="s">
        <v>13</v>
      </c>
      <c r="G8" s="105"/>
      <c r="H8" s="101" t="s">
        <v>20</v>
      </c>
      <c r="I8" s="102"/>
      <c r="J8" s="103" t="s">
        <v>21</v>
      </c>
      <c r="K8" s="104"/>
    </row>
    <row r="9" spans="1:14" ht="16.5" thickBot="1" x14ac:dyDescent="0.3">
      <c r="A9" s="83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75" x14ac:dyDescent="0.25">
      <c r="A10" s="43" t="s">
        <v>7</v>
      </c>
      <c r="B10" s="70"/>
      <c r="C10" s="71"/>
      <c r="D10" s="71"/>
      <c r="E10" s="77">
        <v>16.526599999999998</v>
      </c>
      <c r="F10" s="70"/>
      <c r="G10" s="73">
        <v>17.142700000000001</v>
      </c>
      <c r="H10" s="70"/>
      <c r="I10" s="71"/>
      <c r="J10" s="72"/>
      <c r="K10" s="73">
        <v>17.8918</v>
      </c>
    </row>
    <row r="11" spans="1:14" ht="15.75" x14ac:dyDescent="0.25">
      <c r="A11" s="44" t="s">
        <v>8</v>
      </c>
      <c r="B11" s="34"/>
      <c r="C11" s="35"/>
      <c r="D11" s="35">
        <v>1692.6963695300001</v>
      </c>
      <c r="E11" s="54">
        <v>27974.515820674496</v>
      </c>
      <c r="F11" s="34">
        <v>1688.9965308359999</v>
      </c>
      <c r="G11" s="54">
        <f>F11*G10</f>
        <v>28953.960829162297</v>
      </c>
      <c r="H11" s="34"/>
      <c r="I11" s="35"/>
      <c r="J11" s="35">
        <v>1677.3577582779999</v>
      </c>
      <c r="K11" s="54">
        <f>J11*K10</f>
        <v>30010.949539558318</v>
      </c>
      <c r="M11" s="16"/>
      <c r="N11" s="16"/>
    </row>
    <row r="12" spans="1:14" ht="15.75" x14ac:dyDescent="0.25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4" ht="15.75" x14ac:dyDescent="0.25">
      <c r="A13" s="46" t="s">
        <v>14</v>
      </c>
      <c r="B13" s="24">
        <v>1.9670935300000001</v>
      </c>
      <c r="C13" s="18">
        <v>32.342798770000002</v>
      </c>
      <c r="D13" s="18">
        <v>8.1424485900000008</v>
      </c>
      <c r="E13" s="30">
        <v>135.03293054</v>
      </c>
      <c r="F13" s="24"/>
      <c r="G13" s="30"/>
      <c r="H13" s="24">
        <v>52.153307300000002</v>
      </c>
      <c r="I13" s="18">
        <v>917.69882566000001</v>
      </c>
      <c r="J13" s="18">
        <v>148.91547747999999</v>
      </c>
      <c r="K13" s="30">
        <v>2585.1508712999998</v>
      </c>
      <c r="L13" s="28"/>
    </row>
    <row r="14" spans="1:14" ht="15.75" x14ac:dyDescent="0.25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75" x14ac:dyDescent="0.25">
      <c r="A15" s="46" t="s">
        <v>15</v>
      </c>
      <c r="B15" s="24">
        <v>4.3202366899999998</v>
      </c>
      <c r="C15" s="18">
        <v>71.103090309999999</v>
      </c>
      <c r="D15" s="18">
        <v>44.46474663</v>
      </c>
      <c r="E15" s="30">
        <v>741.12877022999999</v>
      </c>
      <c r="F15" s="24"/>
      <c r="G15" s="63"/>
      <c r="H15" s="24">
        <v>3.7113979499999998</v>
      </c>
      <c r="I15" s="18">
        <v>66.054435220000002</v>
      </c>
      <c r="J15" s="18">
        <v>142.55704148000001</v>
      </c>
      <c r="K15" s="30">
        <v>2455.4695324999998</v>
      </c>
      <c r="L15" s="28"/>
    </row>
    <row r="16" spans="1:14" ht="15.75" x14ac:dyDescent="0.25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7" ht="15.75" x14ac:dyDescent="0.25">
      <c r="A17" s="46" t="s">
        <v>9</v>
      </c>
      <c r="B17" s="24">
        <v>-2.3531431599999997</v>
      </c>
      <c r="C17" s="18">
        <v>-38.760291539999997</v>
      </c>
      <c r="D17" s="18">
        <v>-36.32229804</v>
      </c>
      <c r="E17" s="30">
        <v>-606.09583969000005</v>
      </c>
      <c r="F17" s="24"/>
      <c r="G17" s="63"/>
      <c r="H17" s="24">
        <f>H13-H15</f>
        <v>48.441909350000003</v>
      </c>
      <c r="I17" s="24">
        <f>I13-I15</f>
        <v>851.64439044000005</v>
      </c>
      <c r="J17" s="18">
        <v>6.3584359999999833</v>
      </c>
      <c r="K17" s="18">
        <v>129.68133880000005</v>
      </c>
      <c r="L17" s="29"/>
      <c r="M17" s="21"/>
    </row>
    <row r="18" spans="1:17" ht="15.75" x14ac:dyDescent="0.25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25">
      <c r="A19" s="48" t="s">
        <v>10</v>
      </c>
      <c r="B19" s="24">
        <v>-12.727891687999801</v>
      </c>
      <c r="C19" s="18"/>
      <c r="D19" s="18">
        <v>28.347760350000001</v>
      </c>
      <c r="E19" s="30"/>
      <c r="F19" s="24"/>
      <c r="G19" s="67"/>
      <c r="H19" s="24">
        <v>-11.191797551999899</v>
      </c>
      <c r="I19" s="18"/>
      <c r="J19" s="18">
        <v>-17.997208557999802</v>
      </c>
      <c r="K19" s="30"/>
      <c r="L19" s="28"/>
    </row>
    <row r="20" spans="1:17" ht="15.75" x14ac:dyDescent="0.25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Q20" s="16"/>
    </row>
    <row r="21" spans="1:17" ht="16.5" thickBot="1" x14ac:dyDescent="0.3">
      <c r="A21" s="49" t="s">
        <v>11</v>
      </c>
      <c r="B21" s="32">
        <v>1.2476472999999999</v>
      </c>
      <c r="C21" s="22">
        <v>20.489150330000001</v>
      </c>
      <c r="D21" s="22">
        <v>7.01325428</v>
      </c>
      <c r="E21" s="33">
        <v>117.01003176</v>
      </c>
      <c r="F21" s="32"/>
      <c r="G21" s="33"/>
      <c r="H21" s="32">
        <v>1.46663275</v>
      </c>
      <c r="I21" s="22">
        <v>25.835518579999999</v>
      </c>
      <c r="J21" s="22">
        <v>7.0687121199999998</v>
      </c>
      <c r="K21" s="33">
        <v>121.95819584</v>
      </c>
      <c r="L21" s="28"/>
    </row>
    <row r="22" spans="1:17" ht="15.75" x14ac:dyDescent="0.25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25">
      <c r="A24" s="84" t="s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6"/>
    </row>
    <row r="25" spans="1:17" ht="33.75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7" spans="1:17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P27" s="16"/>
    </row>
    <row r="28" spans="1:17" ht="15" customHeight="1" x14ac:dyDescent="0.25">
      <c r="A28" s="79" t="s">
        <v>16</v>
      </c>
      <c r="B28" s="79"/>
      <c r="C28" s="79"/>
      <c r="D28" s="79"/>
      <c r="E28" s="79"/>
    </row>
    <row r="29" spans="1:17" x14ac:dyDescent="0.25">
      <c r="A29" s="78" t="s">
        <v>17</v>
      </c>
      <c r="B29" s="14"/>
      <c r="C29" s="14"/>
      <c r="D29" s="14"/>
      <c r="E29" s="14"/>
      <c r="F29" s="14"/>
      <c r="G29" s="14"/>
      <c r="H29" s="14"/>
      <c r="I29" s="14"/>
      <c r="J29" s="15"/>
      <c r="K29" s="14"/>
    </row>
    <row r="30" spans="1:17" x14ac:dyDescent="0.25">
      <c r="G30" s="16"/>
    </row>
    <row r="31" spans="1:17" x14ac:dyDescent="0.25">
      <c r="G31" s="17"/>
    </row>
    <row r="32" spans="1:17" x14ac:dyDescent="0.25">
      <c r="G32" s="16"/>
    </row>
    <row r="50" ht="15" customHeight="1" x14ac:dyDescent="0.25"/>
    <row r="52" ht="15" customHeight="1" x14ac:dyDescent="0.25"/>
    <row r="53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2019-05-24T06:44:12Z</dcterms:modified>
</cp:coreProperties>
</file>